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ukoup\Desktop\Neuer Ordner\"/>
    </mc:Choice>
  </mc:AlternateContent>
  <xr:revisionPtr revIDLastSave="0" documentId="13_ncr:1_{DF3270BE-6D41-4BF1-A1FC-53E5E34A3668}" xr6:coauthVersionLast="47" xr6:coauthVersionMax="47" xr10:uidLastSave="{00000000-0000-0000-0000-000000000000}"/>
  <bookViews>
    <workbookView xWindow="1560" yWindow="1560" windowWidth="21600" windowHeight="11385" xr2:uid="{00000000-000D-0000-FFFF-FFFF00000000}"/>
  </bookViews>
  <sheets>
    <sheet name="Ausfüllhilfe" sheetId="16" r:id="rId1"/>
    <sheet name="Overview" sheetId="1" r:id="rId2"/>
    <sheet name="Einnahmen" sheetId="17" r:id="rId3"/>
    <sheet name="Personaleinsatzplan" sheetId="12" r:id="rId4"/>
    <sheet name="Kostenaufschlüsselung" sheetId="15" r:id="rId5"/>
    <sheet name="Tabelle9" sheetId="10" state="hidden" r:id="rId6"/>
    <sheet name="Tabelle1" sheetId="11" state="hidden" r:id="rId7"/>
    <sheet name="Tabelle2" sheetId="13" state="hidden" r:id="rId8"/>
  </sheets>
  <definedNames>
    <definedName name="_xlnm.Print_Area" localSheetId="1">Overview!$B$1:$I$29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1" l="1"/>
  <c r="H29" i="1"/>
  <c r="B31" i="17"/>
  <c r="C27" i="1"/>
  <c r="C26" i="1"/>
  <c r="C24" i="1"/>
  <c r="B23" i="17"/>
  <c r="B5" i="17" s="1"/>
  <c r="C25" i="1" s="1"/>
  <c r="B8" i="17" l="1"/>
  <c r="C28" i="1" s="1"/>
  <c r="C29" i="1" s="1"/>
  <c r="H28" i="1" s="1"/>
  <c r="B28" i="15"/>
  <c r="C17" i="1" s="1"/>
  <c r="B23" i="15"/>
  <c r="C16" i="1" s="1"/>
  <c r="B19" i="15"/>
  <c r="C15" i="1" s="1"/>
  <c r="B6" i="15"/>
  <c r="C12" i="1" s="1"/>
  <c r="B13" i="15"/>
  <c r="C13" i="1" s="1"/>
  <c r="B49" i="15"/>
  <c r="C20" i="1" s="1"/>
  <c r="B41" i="15"/>
  <c r="C19" i="1" s="1"/>
  <c r="B33" i="15"/>
  <c r="C18" i="1" s="1"/>
  <c r="B9" i="17" l="1"/>
  <c r="B18" i="15"/>
  <c r="C14" i="1" s="1"/>
  <c r="H27" i="1" l="1"/>
  <c r="H24" i="1" l="1"/>
  <c r="H26" i="1"/>
  <c r="D16" i="1" l="1"/>
  <c r="D11" i="1"/>
  <c r="D15" i="1" l="1"/>
  <c r="D18" i="1"/>
  <c r="D19" i="1"/>
  <c r="D14" i="1" l="1"/>
  <c r="D21" i="1" l="1"/>
  <c r="D20" i="1" l="1"/>
  <c r="B5" i="15"/>
  <c r="C11" i="1" s="1"/>
  <c r="B4" i="15" l="1"/>
  <c r="B56" i="15" s="1"/>
  <c r="C21" i="1" s="1"/>
  <c r="C10" i="1" l="1"/>
  <c r="H16" i="1"/>
  <c r="H12" i="1"/>
  <c r="H15" i="1"/>
  <c r="H17" i="1"/>
  <c r="H13" i="1"/>
  <c r="H19" i="1"/>
  <c r="H18" i="1"/>
  <c r="H14" i="1"/>
  <c r="H11" i="1"/>
  <c r="H10" i="1" l="1"/>
  <c r="H20" i="1"/>
  <c r="H21" i="1"/>
</calcChain>
</file>

<file path=xl/sharedStrings.xml><?xml version="1.0" encoding="utf-8"?>
<sst xmlns="http://schemas.openxmlformats.org/spreadsheetml/2006/main" count="105" uniqueCount="85">
  <si>
    <t>Projektdauer (in Monaten)</t>
  </si>
  <si>
    <t>Anmerkung</t>
  </si>
  <si>
    <t>Summe Ausgaben</t>
  </si>
  <si>
    <t xml:space="preserve">Einnahmen </t>
  </si>
  <si>
    <t>Vermerke</t>
  </si>
  <si>
    <t xml:space="preserve">Summe Einnahmen </t>
  </si>
  <si>
    <t>Direkte Kosten</t>
  </si>
  <si>
    <r>
      <t>a)</t>
    </r>
    <r>
      <rPr>
        <b/>
        <sz val="8"/>
        <color theme="1" tint="0.249977111117893"/>
        <rFont val="Arial"/>
        <family val="2"/>
      </rPr>
      <t xml:space="preserve"> Personalkosten</t>
    </r>
  </si>
  <si>
    <r>
      <t xml:space="preserve">b)  </t>
    </r>
    <r>
      <rPr>
        <b/>
        <sz val="8"/>
        <color theme="1" tint="0.249977111117893"/>
        <rFont val="Arial"/>
        <family val="2"/>
      </rPr>
      <t>Sachkosten</t>
    </r>
  </si>
  <si>
    <r>
      <t xml:space="preserve">c) </t>
    </r>
    <r>
      <rPr>
        <b/>
        <sz val="8"/>
        <color theme="1" tint="0.249977111117893"/>
        <rFont val="Arial"/>
        <family val="2"/>
      </rPr>
      <t xml:space="preserve">Unteraufträge </t>
    </r>
  </si>
  <si>
    <t>d) Kosten in direktem Zusammenhang mit Teilnehmern</t>
  </si>
  <si>
    <t xml:space="preserve">     a) 1. Personalkosten</t>
  </si>
  <si>
    <t xml:space="preserve">    b) 1.  Betriebskosten u. Immobilienmiete </t>
  </si>
  <si>
    <t>c) Unteraufträge</t>
  </si>
  <si>
    <t>Funktion im Projekt</t>
  </si>
  <si>
    <t>in %</t>
  </si>
  <si>
    <t>a) Personalkosten</t>
  </si>
  <si>
    <t>b) Sachkosten</t>
  </si>
  <si>
    <t>vorrausichtliche Anstellung in Wochenstunden</t>
  </si>
  <si>
    <t>vorrausichtliches Jahresgehalt inkl. Lohnnebenkosten</t>
  </si>
  <si>
    <t>vorrausichtliche Projektstunden Laufzeit</t>
  </si>
  <si>
    <t>Projekttitel</t>
  </si>
  <si>
    <t xml:space="preserve">     a) 2. Reisekosten Personal</t>
  </si>
  <si>
    <t xml:space="preserve">    b) 2. Abschreibungspflichtige Anlagegüter</t>
  </si>
  <si>
    <t xml:space="preserve">    b) 3. Sonstige projektspezifische Sachkosten</t>
  </si>
  <si>
    <r>
      <rPr>
        <sz val="8"/>
        <color theme="1" tint="0.249977111117893"/>
        <rFont val="Arial"/>
        <family val="2"/>
      </rPr>
      <t xml:space="preserve">d) </t>
    </r>
    <r>
      <rPr>
        <b/>
        <sz val="8"/>
        <color theme="1" tint="0.249977111117893"/>
        <rFont val="Arial"/>
        <family val="2"/>
      </rPr>
      <t>Kosten in direktem Zusammenhang mit Teilnehmern</t>
    </r>
  </si>
  <si>
    <t>Name Projektmitarbeiter/in</t>
  </si>
  <si>
    <t>Betrag in €</t>
  </si>
  <si>
    <t>Projektausgaben</t>
  </si>
  <si>
    <t>Start</t>
  </si>
  <si>
    <t>voraussichtliche Kosten in €</t>
  </si>
  <si>
    <t>a) 1. Personalkosten</t>
  </si>
  <si>
    <t>a) 2. Reisekosten Personal</t>
  </si>
  <si>
    <t>b) 1. Betriebskosten und Immobilienmiete</t>
  </si>
  <si>
    <t>b) 2. Abschreibungspflichtige Anlagegüter</t>
  </si>
  <si>
    <t>b) 3. Sonstige projektspezifische Sachkosten</t>
  </si>
  <si>
    <t>FINANZPLAN - Overview</t>
  </si>
  <si>
    <r>
      <t>Indirekte Kosten</t>
    </r>
    <r>
      <rPr>
        <sz val="10"/>
        <color theme="1" tint="0.249977111117893"/>
        <rFont val="Arial"/>
        <family val="2"/>
      </rPr>
      <t xml:space="preserve"> (in der Regel max. 5% der direkten Kosten)</t>
    </r>
  </si>
  <si>
    <t>Informationen zum Reiter "Overview"</t>
  </si>
  <si>
    <t>TT.MM.JJ</t>
  </si>
  <si>
    <t xml:space="preserve">     - Daten eintragen</t>
  </si>
  <si>
    <r>
      <t>1. Schritt: Reiter "Overview"</t>
    </r>
    <r>
      <rPr>
        <sz val="12"/>
        <rFont val="Arial"/>
        <family val="2"/>
      </rPr>
      <t xml:space="preserve"> (gelb hinterlegte Felder sind verpflichtend zu befüllen):</t>
    </r>
  </si>
  <si>
    <t xml:space="preserve">     - Summe Einnahmen muss der Summe Ausgaben entsprechen</t>
  </si>
  <si>
    <t xml:space="preserve">Einstufung </t>
  </si>
  <si>
    <t>Informationen zum Reiter "Kostenaufschlüsselung"</t>
  </si>
  <si>
    <r>
      <t xml:space="preserve"> - </t>
    </r>
    <r>
      <rPr>
        <b/>
        <sz val="12"/>
        <rFont val="Arial"/>
        <family val="2"/>
      </rPr>
      <t>Kosten</t>
    </r>
    <r>
      <rPr>
        <sz val="12"/>
        <rFont val="Arial"/>
        <family val="2"/>
      </rPr>
      <t xml:space="preserve"> sind </t>
    </r>
    <r>
      <rPr>
        <b/>
        <sz val="12"/>
        <rFont val="Arial"/>
        <family val="2"/>
      </rPr>
      <t>nach Kostenarten detailliert aufzuschlüsseln</t>
    </r>
    <r>
      <rPr>
        <sz val="12"/>
        <rFont val="Arial"/>
        <family val="2"/>
      </rPr>
      <t>, sodass die budgetierten</t>
    </r>
    <r>
      <rPr>
        <b/>
        <sz val="12"/>
        <rFont val="Arial"/>
        <family val="2"/>
      </rPr>
      <t xml:space="preserve"> Kosten nachvollzogen </t>
    </r>
    <r>
      <rPr>
        <sz val="12"/>
        <rFont val="Arial"/>
        <family val="2"/>
      </rPr>
      <t>werden können</t>
    </r>
  </si>
  <si>
    <r>
      <t xml:space="preserve"> - </t>
    </r>
    <r>
      <rPr>
        <b/>
        <sz val="12"/>
        <rFont val="Arial"/>
        <family val="2"/>
      </rPr>
      <t xml:space="preserve">Kosten </t>
    </r>
    <r>
      <rPr>
        <sz val="12"/>
        <rFont val="Arial"/>
        <family val="2"/>
      </rPr>
      <t>müssen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mit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 xml:space="preserve">den in der </t>
    </r>
    <r>
      <rPr>
        <b/>
        <sz val="12"/>
        <rFont val="Arial"/>
        <family val="2"/>
      </rPr>
      <t>Projektbeschreibung</t>
    </r>
    <r>
      <rPr>
        <sz val="12"/>
        <rFont val="Arial"/>
        <family val="2"/>
      </rPr>
      <t xml:space="preserve"> genannten </t>
    </r>
    <r>
      <rPr>
        <b/>
        <sz val="12"/>
        <rFont val="Arial"/>
        <family val="2"/>
      </rPr>
      <t>Aktivitäten und Leistungen übereinstimmen</t>
    </r>
    <r>
      <rPr>
        <sz val="12"/>
        <rFont val="Arial"/>
        <family val="2"/>
      </rPr>
      <t xml:space="preserve">
</t>
    </r>
  </si>
  <si>
    <t xml:space="preserve">FINANZPLAN - Ausfüllhilfe </t>
  </si>
  <si>
    <r>
      <t xml:space="preserve"> - </t>
    </r>
    <r>
      <rPr>
        <b/>
        <sz val="12"/>
        <rFont val="Arial"/>
        <family val="2"/>
      </rPr>
      <t>Kosten</t>
    </r>
    <r>
      <rPr>
        <sz val="12"/>
        <rFont val="Arial"/>
        <family val="2"/>
      </rPr>
      <t xml:space="preserve"> müssen für die </t>
    </r>
    <r>
      <rPr>
        <b/>
        <sz val="12"/>
        <rFont val="Arial"/>
        <family val="2"/>
      </rPr>
      <t>Zielerreichung des Projekts notwendig</t>
    </r>
    <r>
      <rPr>
        <sz val="12"/>
        <rFont val="Arial"/>
        <family val="2"/>
      </rPr>
      <t xml:space="preserve"> sein</t>
    </r>
  </si>
  <si>
    <t>Hinweis:</t>
  </si>
  <si>
    <t>Prüfen Sie bei orange unterlegten Feldern die eingegeben Werte (z.B Einnahmen entsprechen nicht Ausgaben, indirekte Kosten höher als 5% der direkten Kosten)!</t>
  </si>
  <si>
    <r>
      <t xml:space="preserve"> - </t>
    </r>
    <r>
      <rPr>
        <b/>
        <sz val="12"/>
        <rFont val="Arial"/>
        <family val="2"/>
      </rPr>
      <t>Jede Kostenposition</t>
    </r>
    <r>
      <rPr>
        <sz val="12"/>
        <rFont val="Arial"/>
        <family val="2"/>
      </rPr>
      <t xml:space="preserve"> muss in einer Form beschrieben sein, die eine</t>
    </r>
    <r>
      <rPr>
        <b/>
        <sz val="12"/>
        <rFont val="Arial"/>
        <family val="2"/>
      </rPr>
      <t xml:space="preserve"> Prüfung der Angemessenheit </t>
    </r>
    <r>
      <rPr>
        <sz val="12"/>
        <rFont val="Arial"/>
        <family val="2"/>
      </rPr>
      <t xml:space="preserve">ermöglicht.   
   Üblicherweise kann als </t>
    </r>
    <r>
      <rPr>
        <b/>
        <sz val="12"/>
        <rFont val="Arial"/>
        <family val="2"/>
      </rPr>
      <t>kalkulatorisches Mindesterfordernis</t>
    </r>
    <r>
      <rPr>
        <sz val="12"/>
        <rFont val="Arial"/>
        <family val="2"/>
      </rPr>
      <t xml:space="preserve"> folgendes angesehen werden: 
            * Angabe der geförderten Ausgabenposition
            * erforderliche Menge
            * Stückpreis
            * sich daraus ergebende Gesamtsumme </t>
    </r>
  </si>
  <si>
    <r>
      <t>Indirekte Kosten</t>
    </r>
    <r>
      <rPr>
        <sz val="8"/>
        <rFont val="Arial"/>
        <family val="2"/>
      </rPr>
      <t xml:space="preserve"> (in der Regel max. 5% der </t>
    </r>
    <r>
      <rPr>
        <b/>
        <sz val="8"/>
        <rFont val="Arial"/>
        <family val="2"/>
      </rPr>
      <t>direkten</t>
    </r>
    <r>
      <rPr>
        <sz val="8"/>
        <rFont val="Arial"/>
        <family val="2"/>
      </rPr>
      <t xml:space="preserve"> Kosten)</t>
    </r>
  </si>
  <si>
    <t>Erläuterung inkl. Beschreibung der Projektrelevanz</t>
  </si>
  <si>
    <t>Finanzierungsquelle</t>
  </si>
  <si>
    <t>Anmerkungen</t>
  </si>
  <si>
    <t>a) Beitrag des BMI</t>
  </si>
  <si>
    <t>Summe</t>
  </si>
  <si>
    <t>Organisation</t>
  </si>
  <si>
    <t xml:space="preserve"> Betrag in €</t>
  </si>
  <si>
    <t>Rubriken "Projektausgaben" und "Einnahmen"</t>
  </si>
  <si>
    <t xml:space="preserve">     - befüllen sich automatisch mit den Daten aus dem Reitern "Einnahmen" und "Kostenaufschlüsselung"</t>
  </si>
  <si>
    <t xml:space="preserve">     - Spalte "in %": prozentuelle Aufteilung pro Ausgaben-/Einnahmenposition in Relation zur Summe Ausgaben/Einnahmen</t>
  </si>
  <si>
    <r>
      <rPr>
        <b/>
        <u/>
        <sz val="12"/>
        <rFont val="Arial"/>
        <family val="2"/>
      </rPr>
      <t>Anmerkung</t>
    </r>
    <r>
      <rPr>
        <sz val="12"/>
        <rFont val="Arial"/>
        <family val="2"/>
      </rPr>
      <t>: Der Finanzplan entspricht dem Kosten- und Finanzierungsplan gem. § 23 (1) ARR 2014.</t>
    </r>
  </si>
  <si>
    <t>FINANZIERUNGSPLAN - Einnahmen</t>
  </si>
  <si>
    <t>KOSTENPLAN - Kostenaufschlüsselung</t>
  </si>
  <si>
    <t>KOSTENPLAN - Personaleinsatzplan</t>
  </si>
  <si>
    <t>2. Schritt: Reiter Einnahmen = Finanzierungsplan</t>
  </si>
  <si>
    <t>4. Schritt: Reiter "Kostenaufschlüsselung" = Kostenplan</t>
  </si>
  <si>
    <t>3. Schritt: Reiter "Personaleinsatzplan" = Teil des Kostenplans</t>
  </si>
  <si>
    <t>a) Beitrag BMI</t>
  </si>
  <si>
    <t>e) Sonstige Beiträge</t>
  </si>
  <si>
    <t>Zu e) Aufschlüsselung der sonstigen Beiträge</t>
  </si>
  <si>
    <t>Status</t>
  </si>
  <si>
    <t>Förderungsstelle</t>
  </si>
  <si>
    <t>Name des Förderungsnehmers</t>
  </si>
  <si>
    <r>
      <t xml:space="preserve">     -</t>
    </r>
    <r>
      <rPr>
        <i/>
        <sz val="12"/>
        <rFont val="Arial"/>
        <family val="2"/>
      </rPr>
      <t xml:space="preserve"> optional: </t>
    </r>
    <r>
      <rPr>
        <sz val="12"/>
        <rFont val="Arial"/>
        <family val="2"/>
      </rPr>
      <t>Spalte "Vermerke" (Eintragungsmöglichkeit für Förderungsnehmer)</t>
    </r>
  </si>
  <si>
    <t>b) Förderungen anderer öffentlichen Stellen</t>
  </si>
  <si>
    <t xml:space="preserve">c) Beitrag des Förderungsnehmers </t>
  </si>
  <si>
    <t>d) Einnahmen des Projekts</t>
  </si>
  <si>
    <t>c) Beitrag des Förderungsnehmers</t>
  </si>
  <si>
    <t>Zu b) Aufschlüsselung der Förderungen anderer öffentlichen Stellen</t>
  </si>
  <si>
    <t>Projektlaufzeit Beginn</t>
  </si>
  <si>
    <t>Projektlaufzeit Ende</t>
  </si>
  <si>
    <t xml:space="preserve">     - Daten zum Projekt eintragen (Name des Förderungsnehmers, Projekttitel, Projektlaufzeit Beginn, Projektlaufzeit Ende, Projektdauer)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</si>
</sst>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-&quot;€&quot;\ * #,##0.00_-;\-&quot;€&quot;\ * #,##0.00_-;_-&quot;€&quot;\ * &quot;-&quot;??_-;_-@_-"/>
    <numFmt numFmtId="166" formatCode="#,##0.00_ ;[Red]\-#,##0.00\ "/>
  </numFmts>
  <fonts count="34" x14ac:knownFonts="1"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b/>
      <sz val="11"/>
      <name val="Arial"/>
      <family val="2"/>
    </font>
    <font>
      <sz val="11"/>
      <name val="Times New Roman"/>
      <family val="1"/>
    </font>
    <font>
      <b/>
      <sz val="12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sz val="11"/>
      <name val="Arial"/>
      <family val="2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1"/>
      <color theme="0"/>
      <name val="Arial"/>
      <family val="2"/>
    </font>
    <font>
      <sz val="9"/>
      <color theme="1" tint="0.249977111117893"/>
      <name val="Arial"/>
      <family val="2"/>
    </font>
    <font>
      <sz val="8"/>
      <color theme="1" tint="0.249977111117893"/>
      <name val="Arial"/>
      <family val="2"/>
    </font>
    <font>
      <b/>
      <sz val="8"/>
      <color theme="1" tint="0.249977111117893"/>
      <name val="Arial"/>
      <family val="2"/>
    </font>
    <font>
      <sz val="8"/>
      <name val="Times New Roman"/>
      <family val="1"/>
    </font>
    <font>
      <sz val="9"/>
      <color theme="1" tint="0.249977111117893"/>
      <name val="Times New Roman"/>
      <family val="1"/>
    </font>
    <font>
      <sz val="9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6"/>
      <color theme="0"/>
      <name val="Arial"/>
      <family val="2"/>
    </font>
    <font>
      <b/>
      <sz val="10"/>
      <color theme="0"/>
      <name val="Arial"/>
      <family val="2"/>
    </font>
    <font>
      <b/>
      <sz val="10"/>
      <color theme="1" tint="0.249977111117893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0"/>
      <color theme="1" tint="0.249977111117893"/>
      <name val="Arial"/>
      <family val="2"/>
    </font>
    <font>
      <i/>
      <sz val="12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6"/>
      <name val="Arial"/>
      <family val="2"/>
    </font>
    <font>
      <b/>
      <sz val="9"/>
      <name val="Times New Roman"/>
      <family val="1"/>
    </font>
    <font>
      <b/>
      <u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 style="medium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 style="medium">
        <color theme="1" tint="0.34998626667073579"/>
      </right>
      <top style="thin">
        <color indexed="64"/>
      </top>
      <bottom style="medium">
        <color theme="1" tint="0.499984740745262"/>
      </bottom>
      <diagonal/>
    </border>
    <border>
      <left/>
      <right style="medium">
        <color theme="1" tint="0.34998626667073579"/>
      </right>
      <top/>
      <bottom style="thin">
        <color indexed="64"/>
      </bottom>
      <diagonal/>
    </border>
    <border>
      <left style="medium">
        <color theme="1" tint="0.34998626667073579"/>
      </left>
      <right style="medium">
        <color theme="1" tint="0.34998626667073579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1" tint="0.34998626667073579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1" tint="0.34998626667073579"/>
      </right>
      <top style="thin">
        <color indexed="64"/>
      </top>
      <bottom style="medium">
        <color theme="1" tint="0.499984740745262"/>
      </bottom>
      <diagonal/>
    </border>
    <border>
      <left/>
      <right style="medium">
        <color indexed="64"/>
      </right>
      <top style="thin">
        <color indexed="64"/>
      </top>
      <bottom style="medium">
        <color theme="1" tint="0.499984740745262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theme="1" tint="0.34998626667073579"/>
      </right>
      <top style="thin">
        <color indexed="64"/>
      </top>
      <bottom style="medium">
        <color indexed="64"/>
      </bottom>
      <diagonal/>
    </border>
    <border>
      <left/>
      <right style="medium">
        <color theme="1" tint="0.34998626667073579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1" tint="0.34998626667073579"/>
      </right>
      <top/>
      <bottom style="thin">
        <color indexed="64"/>
      </bottom>
      <diagonal/>
    </border>
    <border>
      <left style="medium">
        <color indexed="64"/>
      </left>
      <right style="medium">
        <color theme="1" tint="0.34998626667073579"/>
      </right>
      <top/>
      <bottom style="medium">
        <color indexed="64"/>
      </bottom>
      <diagonal/>
    </border>
    <border>
      <left style="medium">
        <color theme="1" tint="0.34998626667073579"/>
      </left>
      <right style="medium">
        <color theme="1" tint="0.34998626667073579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theme="5" tint="-0.499984740745262"/>
      </top>
      <bottom style="thin">
        <color theme="5" tint="-0.4999847407452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 style="medium">
        <color theme="1" tint="0.34998626667073579"/>
      </right>
      <top/>
      <bottom/>
      <diagonal/>
    </border>
    <border>
      <left style="medium">
        <color indexed="64"/>
      </left>
      <right style="medium">
        <color theme="1" tint="0.34998626667073579"/>
      </right>
      <top style="medium">
        <color theme="1" tint="0.499984740745262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theme="1" tint="0.34998626667073579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257">
    <xf numFmtId="0" fontId="0" fillId="0" borderId="0" xfId="0"/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vertical="center"/>
    </xf>
    <xf numFmtId="4" fontId="2" fillId="0" borderId="0" xfId="0" applyNumberFormat="1" applyFont="1" applyFill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" fontId="3" fillId="2" borderId="0" xfId="0" applyNumberFormat="1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65" fontId="6" fillId="0" borderId="0" xfId="2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4" fontId="9" fillId="0" borderId="0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Alignment="1">
      <alignment vertical="center" wrapText="1"/>
    </xf>
    <xf numFmtId="4" fontId="3" fillId="0" borderId="0" xfId="0" applyNumberFormat="1" applyFont="1" applyAlignment="1">
      <alignment vertical="center"/>
    </xf>
    <xf numFmtId="4" fontId="3" fillId="0" borderId="0" xfId="0" applyNumberFormat="1" applyFont="1" applyFill="1" applyAlignment="1">
      <alignment vertical="center"/>
    </xf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vertical="center"/>
    </xf>
    <xf numFmtId="4" fontId="1" fillId="0" borderId="0" xfId="0" applyNumberFormat="1" applyFont="1" applyFill="1" applyAlignment="1">
      <alignment vertical="center"/>
    </xf>
    <xf numFmtId="0" fontId="16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2" fillId="5" borderId="1" xfId="0" applyFont="1" applyFill="1" applyBorder="1" applyAlignment="1" applyProtection="1">
      <alignment horizontal="center" vertical="center" wrapText="1"/>
    </xf>
    <xf numFmtId="4" fontId="3" fillId="2" borderId="0" xfId="0" applyNumberFormat="1" applyFont="1" applyFill="1" applyBorder="1" applyAlignment="1" applyProtection="1">
      <alignment vertical="center"/>
    </xf>
    <xf numFmtId="4" fontId="12" fillId="5" borderId="1" xfId="0" applyNumberFormat="1" applyFont="1" applyFill="1" applyBorder="1" applyAlignment="1" applyProtection="1">
      <alignment horizontal="center" vertical="center" wrapText="1"/>
    </xf>
    <xf numFmtId="165" fontId="13" fillId="4" borderId="1" xfId="2" applyFont="1" applyFill="1" applyBorder="1" applyAlignment="1" applyProtection="1">
      <alignment vertical="center"/>
    </xf>
    <xf numFmtId="165" fontId="14" fillId="4" borderId="1" xfId="2" applyFont="1" applyFill="1" applyBorder="1" applyAlignment="1" applyProtection="1">
      <alignment vertical="center"/>
    </xf>
    <xf numFmtId="165" fontId="12" fillId="5" borderId="1" xfId="2" applyFont="1" applyFill="1" applyBorder="1" applyAlignment="1" applyProtection="1">
      <alignment vertical="center"/>
    </xf>
    <xf numFmtId="165" fontId="6" fillId="0" borderId="0" xfId="2" applyFont="1" applyFill="1" applyBorder="1" applyAlignment="1" applyProtection="1">
      <alignment vertical="center"/>
    </xf>
    <xf numFmtId="2" fontId="0" fillId="0" borderId="0" xfId="0" applyNumberFormat="1"/>
    <xf numFmtId="0" fontId="0" fillId="6" borderId="13" xfId="0" applyFill="1" applyBorder="1" applyAlignment="1" applyProtection="1">
      <alignment wrapText="1"/>
      <protection locked="0"/>
    </xf>
    <xf numFmtId="0" fontId="0" fillId="0" borderId="0" xfId="0"/>
    <xf numFmtId="0" fontId="0" fillId="4" borderId="30" xfId="0" applyFont="1" applyFill="1" applyBorder="1"/>
    <xf numFmtId="0" fontId="24" fillId="4" borderId="33" xfId="0" applyFont="1" applyFill="1" applyBorder="1" applyAlignment="1" applyProtection="1">
      <alignment vertical="center" wrapText="1"/>
    </xf>
    <xf numFmtId="0" fontId="24" fillId="4" borderId="20" xfId="0" applyFont="1" applyFill="1" applyBorder="1" applyAlignment="1" applyProtection="1">
      <alignment vertical="center" wrapText="1"/>
    </xf>
    <xf numFmtId="0" fontId="2" fillId="0" borderId="40" xfId="0" applyFont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3" fillId="2" borderId="40" xfId="0" applyFont="1" applyFill="1" applyBorder="1" applyAlignment="1" applyProtection="1">
      <alignment vertical="center" wrapText="1"/>
    </xf>
    <xf numFmtId="4" fontId="3" fillId="2" borderId="9" xfId="0" applyNumberFormat="1" applyFont="1" applyFill="1" applyBorder="1" applyAlignment="1">
      <alignment vertical="center"/>
    </xf>
    <xf numFmtId="0" fontId="12" fillId="5" borderId="21" xfId="0" applyFont="1" applyFill="1" applyBorder="1" applyAlignment="1" applyProtection="1">
      <alignment horizontal="center" vertical="center" wrapText="1"/>
    </xf>
    <xf numFmtId="4" fontId="12" fillId="5" borderId="42" xfId="0" applyNumberFormat="1" applyFont="1" applyFill="1" applyBorder="1" applyAlignment="1" applyProtection="1">
      <alignment horizontal="center" vertical="center" wrapText="1"/>
    </xf>
    <xf numFmtId="0" fontId="14" fillId="4" borderId="21" xfId="0" applyFont="1" applyFill="1" applyBorder="1" applyAlignment="1" applyProtection="1">
      <alignment vertical="center" wrapText="1"/>
    </xf>
    <xf numFmtId="0" fontId="15" fillId="4" borderId="21" xfId="0" applyFont="1" applyFill="1" applyBorder="1" applyAlignment="1" applyProtection="1">
      <alignment vertical="center" wrapText="1"/>
    </xf>
    <xf numFmtId="165" fontId="12" fillId="5" borderId="42" xfId="2" applyFont="1" applyFill="1" applyBorder="1" applyAlignment="1" applyProtection="1">
      <alignment vertical="center"/>
    </xf>
    <xf numFmtId="0" fontId="6" fillId="0" borderId="40" xfId="0" applyFont="1" applyFill="1" applyBorder="1" applyAlignment="1" applyProtection="1">
      <alignment horizontal="left" vertical="center" wrapText="1"/>
    </xf>
    <xf numFmtId="165" fontId="6" fillId="0" borderId="9" xfId="2" applyFont="1" applyFill="1" applyBorder="1" applyAlignment="1" applyProtection="1">
      <alignment vertical="center"/>
    </xf>
    <xf numFmtId="0" fontId="12" fillId="5" borderId="42" xfId="0" applyFont="1" applyFill="1" applyBorder="1" applyAlignment="1" applyProtection="1">
      <alignment horizontal="center" vertical="center" wrapText="1"/>
    </xf>
    <xf numFmtId="165" fontId="12" fillId="5" borderId="44" xfId="2" applyFont="1" applyFill="1" applyBorder="1" applyAlignment="1" applyProtection="1">
      <alignment vertical="center"/>
    </xf>
    <xf numFmtId="10" fontId="12" fillId="5" borderId="44" xfId="1" applyNumberFormat="1" applyFont="1" applyFill="1" applyBorder="1" applyAlignment="1" applyProtection="1">
      <alignment horizontal="center" vertical="center"/>
    </xf>
    <xf numFmtId="165" fontId="12" fillId="5" borderId="45" xfId="2" applyFont="1" applyFill="1" applyBorder="1" applyAlignment="1" applyProtection="1">
      <alignment vertical="center"/>
    </xf>
    <xf numFmtId="0" fontId="0" fillId="6" borderId="46" xfId="0" applyFill="1" applyBorder="1" applyAlignment="1" applyProtection="1">
      <alignment wrapText="1"/>
      <protection locked="0"/>
    </xf>
    <xf numFmtId="2" fontId="0" fillId="6" borderId="47" xfId="0" applyNumberFormat="1" applyFill="1" applyBorder="1" applyAlignment="1" applyProtection="1">
      <alignment wrapText="1"/>
      <protection locked="0"/>
    </xf>
    <xf numFmtId="0" fontId="0" fillId="6" borderId="48" xfId="0" applyFill="1" applyBorder="1" applyAlignment="1" applyProtection="1">
      <alignment wrapText="1"/>
      <protection locked="0"/>
    </xf>
    <xf numFmtId="0" fontId="0" fillId="6" borderId="49" xfId="0" applyFill="1" applyBorder="1" applyAlignment="1" applyProtection="1">
      <alignment wrapText="1"/>
      <protection locked="0"/>
    </xf>
    <xf numFmtId="2" fontId="0" fillId="6" borderId="50" xfId="0" applyNumberFormat="1" applyFill="1" applyBorder="1" applyAlignment="1" applyProtection="1">
      <alignment wrapText="1"/>
      <protection locked="0"/>
    </xf>
    <xf numFmtId="10" fontId="8" fillId="4" borderId="1" xfId="1" applyNumberFormat="1" applyFont="1" applyFill="1" applyBorder="1" applyAlignment="1" applyProtection="1">
      <alignment horizontal="center" vertical="center" wrapText="1"/>
    </xf>
    <xf numFmtId="0" fontId="22" fillId="5" borderId="38" xfId="0" applyFont="1" applyFill="1" applyBorder="1" applyAlignment="1" applyProtection="1">
      <alignment horizontal="center" vertical="center" wrapText="1"/>
    </xf>
    <xf numFmtId="0" fontId="0" fillId="0" borderId="51" xfId="0" applyBorder="1"/>
    <xf numFmtId="0" fontId="24" fillId="4" borderId="54" xfId="0" applyFont="1" applyFill="1" applyBorder="1" applyAlignment="1" applyProtection="1">
      <alignment vertical="center" wrapText="1"/>
    </xf>
    <xf numFmtId="0" fontId="25" fillId="4" borderId="33" xfId="0" applyFont="1" applyFill="1" applyBorder="1" applyAlignment="1"/>
    <xf numFmtId="0" fontId="23" fillId="5" borderId="38" xfId="0" applyFont="1" applyFill="1" applyBorder="1" applyAlignment="1">
      <alignment horizontal="center" vertical="center"/>
    </xf>
    <xf numFmtId="2" fontId="23" fillId="5" borderId="53" xfId="0" applyNumberFormat="1" applyFont="1" applyFill="1" applyBorder="1" applyAlignment="1">
      <alignment horizontal="center" wrapText="1"/>
    </xf>
    <xf numFmtId="0" fontId="26" fillId="0" borderId="51" xfId="0" applyFont="1" applyBorder="1"/>
    <xf numFmtId="0" fontId="0" fillId="6" borderId="55" xfId="0" applyFill="1" applyBorder="1" applyAlignment="1" applyProtection="1">
      <alignment wrapText="1"/>
      <protection locked="0"/>
    </xf>
    <xf numFmtId="0" fontId="0" fillId="6" borderId="56" xfId="0" applyFill="1" applyBorder="1" applyAlignment="1" applyProtection="1">
      <alignment wrapText="1"/>
      <protection locked="0"/>
    </xf>
    <xf numFmtId="2" fontId="0" fillId="6" borderId="57" xfId="0" applyNumberFormat="1" applyFill="1" applyBorder="1" applyAlignment="1" applyProtection="1">
      <alignment wrapText="1"/>
      <protection locked="0"/>
    </xf>
    <xf numFmtId="0" fontId="0" fillId="0" borderId="40" xfId="0" applyBorder="1"/>
    <xf numFmtId="0" fontId="0" fillId="0" borderId="0" xfId="0" applyBorder="1"/>
    <xf numFmtId="2" fontId="0" fillId="0" borderId="9" xfId="0" applyNumberFormat="1" applyBorder="1"/>
    <xf numFmtId="0" fontId="21" fillId="5" borderId="58" xfId="0" applyFont="1" applyFill="1" applyBorder="1" applyAlignment="1" applyProtection="1">
      <alignment horizontal="center" vertical="center" wrapText="1"/>
    </xf>
    <xf numFmtId="0" fontId="21" fillId="5" borderId="59" xfId="0" applyFont="1" applyFill="1" applyBorder="1" applyAlignment="1" applyProtection="1">
      <alignment horizontal="center" vertical="center" wrapText="1"/>
    </xf>
    <xf numFmtId="2" fontId="21" fillId="5" borderId="60" xfId="0" applyNumberFormat="1" applyFont="1" applyFill="1" applyBorder="1" applyAlignment="1" applyProtection="1">
      <alignment horizontal="center" vertical="center" wrapText="1"/>
    </xf>
    <xf numFmtId="0" fontId="3" fillId="0" borderId="35" xfId="0" applyFont="1" applyBorder="1"/>
    <xf numFmtId="0" fontId="3" fillId="0" borderId="51" xfId="0" applyFont="1" applyFill="1" applyBorder="1"/>
    <xf numFmtId="0" fontId="3" fillId="0" borderId="35" xfId="0" applyFont="1" applyFill="1" applyBorder="1"/>
    <xf numFmtId="0" fontId="6" fillId="0" borderId="35" xfId="0" applyFont="1" applyFill="1" applyBorder="1"/>
    <xf numFmtId="0" fontId="6" fillId="0" borderId="54" xfId="0" applyFont="1" applyFill="1" applyBorder="1"/>
    <xf numFmtId="0" fontId="3" fillId="0" borderId="54" xfId="0" applyFont="1" applyBorder="1"/>
    <xf numFmtId="0" fontId="3" fillId="4" borderId="35" xfId="0" applyFont="1" applyFill="1" applyBorder="1"/>
    <xf numFmtId="0" fontId="6" fillId="4" borderId="54" xfId="0" applyFont="1" applyFill="1" applyBorder="1"/>
    <xf numFmtId="0" fontId="25" fillId="4" borderId="41" xfId="0" applyFont="1" applyFill="1" applyBorder="1" applyAlignment="1" applyProtection="1">
      <alignment vertical="center" wrapText="1"/>
    </xf>
    <xf numFmtId="0" fontId="25" fillId="4" borderId="41" xfId="0" applyFont="1" applyFill="1" applyBorder="1" applyAlignment="1" applyProtection="1">
      <alignment vertical="center"/>
    </xf>
    <xf numFmtId="0" fontId="27" fillId="4" borderId="35" xfId="0" applyFont="1" applyFill="1" applyBorder="1" applyAlignment="1" applyProtection="1">
      <alignment vertical="center" wrapText="1"/>
    </xf>
    <xf numFmtId="0" fontId="23" fillId="5" borderId="61" xfId="0" applyFont="1" applyFill="1" applyBorder="1" applyAlignment="1">
      <alignment horizontal="right"/>
    </xf>
    <xf numFmtId="0" fontId="21" fillId="5" borderId="62" xfId="0" applyFont="1" applyFill="1" applyBorder="1"/>
    <xf numFmtId="10" fontId="12" fillId="5" borderId="1" xfId="1" applyNumberFormat="1" applyFont="1" applyFill="1" applyBorder="1" applyAlignment="1" applyProtection="1">
      <alignment horizontal="center" vertical="center"/>
    </xf>
    <xf numFmtId="164" fontId="25" fillId="4" borderId="33" xfId="6" applyFont="1" applyFill="1" applyBorder="1" applyAlignment="1"/>
    <xf numFmtId="164" fontId="24" fillId="4" borderId="33" xfId="6" applyFont="1" applyFill="1" applyBorder="1" applyAlignment="1" applyProtection="1">
      <alignment vertical="center" wrapText="1"/>
    </xf>
    <xf numFmtId="164" fontId="24" fillId="4" borderId="36" xfId="6" applyFont="1" applyFill="1" applyBorder="1" applyAlignment="1" applyProtection="1">
      <alignment vertical="center" wrapText="1"/>
    </xf>
    <xf numFmtId="164" fontId="27" fillId="4" borderId="54" xfId="6" applyFont="1" applyFill="1" applyBorder="1" applyAlignment="1" applyProtection="1">
      <alignment vertical="center" wrapText="1"/>
    </xf>
    <xf numFmtId="164" fontId="0" fillId="4" borderId="15" xfId="6" applyFont="1" applyFill="1" applyBorder="1"/>
    <xf numFmtId="164" fontId="0" fillId="4" borderId="17" xfId="6" applyFont="1" applyFill="1" applyBorder="1" applyAlignment="1">
      <alignment vertical="center"/>
    </xf>
    <xf numFmtId="164" fontId="24" fillId="4" borderId="19" xfId="6" applyFont="1" applyFill="1" applyBorder="1" applyAlignment="1" applyProtection="1">
      <alignment vertical="center" wrapText="1"/>
    </xf>
    <xf numFmtId="164" fontId="24" fillId="4" borderId="37" xfId="6" applyFont="1" applyFill="1" applyBorder="1" applyAlignment="1" applyProtection="1">
      <alignment vertical="center" wrapText="1"/>
    </xf>
    <xf numFmtId="164" fontId="23" fillId="5" borderId="38" xfId="6" applyFont="1" applyFill="1" applyBorder="1" applyAlignment="1"/>
    <xf numFmtId="0" fontId="27" fillId="4" borderId="66" xfId="0" applyFont="1" applyFill="1" applyBorder="1" applyAlignment="1" applyProtection="1">
      <alignment vertical="center" wrapText="1"/>
    </xf>
    <xf numFmtId="164" fontId="0" fillId="4" borderId="65" xfId="6" applyFont="1" applyFill="1" applyBorder="1" applyAlignment="1">
      <alignment vertical="center"/>
    </xf>
    <xf numFmtId="0" fontId="3" fillId="4" borderId="52" xfId="0" applyFont="1" applyFill="1" applyBorder="1" applyAlignment="1">
      <alignment wrapText="1"/>
    </xf>
    <xf numFmtId="0" fontId="6" fillId="0" borderId="54" xfId="0" applyFont="1" applyBorder="1"/>
    <xf numFmtId="0" fontId="29" fillId="4" borderId="38" xfId="0" applyFont="1" applyFill="1" applyBorder="1" applyAlignment="1">
      <alignment horizontal="left"/>
    </xf>
    <xf numFmtId="0" fontId="29" fillId="4" borderId="38" xfId="0" applyFont="1" applyFill="1" applyBorder="1"/>
    <xf numFmtId="0" fontId="3" fillId="4" borderId="54" xfId="0" applyFont="1" applyFill="1" applyBorder="1" applyAlignment="1"/>
    <xf numFmtId="0" fontId="3" fillId="4" borderId="51" xfId="0" applyFont="1" applyFill="1" applyBorder="1" applyAlignment="1"/>
    <xf numFmtId="0" fontId="3" fillId="4" borderId="35" xfId="0" applyFont="1" applyFill="1" applyBorder="1" applyAlignment="1"/>
    <xf numFmtId="10" fontId="8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5" fillId="0" borderId="0" xfId="0" applyFont="1" applyAlignment="1">
      <alignment vertical="center" wrapText="1"/>
    </xf>
    <xf numFmtId="165" fontId="8" fillId="3" borderId="42" xfId="2" applyFont="1" applyFill="1" applyBorder="1" applyAlignment="1" applyProtection="1">
      <alignment horizontal="center" vertical="center" wrapText="1"/>
      <protection locked="0"/>
    </xf>
    <xf numFmtId="165" fontId="8" fillId="3" borderId="42" xfId="2" applyFont="1" applyFill="1" applyBorder="1" applyAlignment="1" applyProtection="1">
      <alignment vertical="center" wrapText="1"/>
      <protection locked="0"/>
    </xf>
    <xf numFmtId="165" fontId="14" fillId="2" borderId="42" xfId="2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3" borderId="14" xfId="0" applyFont="1" applyFill="1" applyBorder="1" applyProtection="1">
      <protection locked="0"/>
    </xf>
    <xf numFmtId="164" fontId="0" fillId="3" borderId="18" xfId="6" applyFont="1" applyFill="1" applyBorder="1" applyProtection="1">
      <protection locked="0"/>
    </xf>
    <xf numFmtId="0" fontId="0" fillId="3" borderId="22" xfId="0" applyFont="1" applyFill="1" applyBorder="1" applyAlignment="1" applyProtection="1">
      <alignment wrapText="1"/>
      <protection locked="0"/>
    </xf>
    <xf numFmtId="0" fontId="0" fillId="0" borderId="14" xfId="0" applyFont="1" applyFill="1" applyBorder="1" applyProtection="1">
      <protection locked="0"/>
    </xf>
    <xf numFmtId="164" fontId="0" fillId="0" borderId="18" xfId="6" applyFont="1" applyBorder="1" applyProtection="1">
      <protection locked="0"/>
    </xf>
    <xf numFmtId="9" fontId="0" fillId="0" borderId="22" xfId="0" applyNumberFormat="1" applyFont="1" applyBorder="1" applyAlignment="1" applyProtection="1">
      <alignment wrapText="1"/>
      <protection locked="0"/>
    </xf>
    <xf numFmtId="0" fontId="0" fillId="0" borderId="14" xfId="0" applyFont="1" applyBorder="1" applyProtection="1">
      <protection locked="0"/>
    </xf>
    <xf numFmtId="0" fontId="0" fillId="0" borderId="22" xfId="0" applyFont="1" applyBorder="1" applyAlignment="1" applyProtection="1">
      <alignment wrapText="1"/>
      <protection locked="0"/>
    </xf>
    <xf numFmtId="0" fontId="0" fillId="0" borderId="67" xfId="0" applyFont="1" applyBorder="1" applyAlignment="1" applyProtection="1">
      <alignment wrapText="1"/>
      <protection locked="0"/>
    </xf>
    <xf numFmtId="0" fontId="0" fillId="0" borderId="63" xfId="0" applyFont="1" applyBorder="1" applyProtection="1">
      <protection locked="0"/>
    </xf>
    <xf numFmtId="164" fontId="0" fillId="0" borderId="64" xfId="6" applyFont="1" applyBorder="1" applyProtection="1">
      <protection locked="0"/>
    </xf>
    <xf numFmtId="0" fontId="0" fillId="0" borderId="68" xfId="0" applyFont="1" applyBorder="1" applyAlignment="1" applyProtection="1">
      <alignment wrapText="1"/>
      <protection locked="0"/>
    </xf>
    <xf numFmtId="0" fontId="0" fillId="0" borderId="23" xfId="0" applyFont="1" applyFill="1" applyBorder="1" applyProtection="1">
      <protection locked="0"/>
    </xf>
    <xf numFmtId="164" fontId="0" fillId="0" borderId="18" xfId="6" applyFont="1" applyFill="1" applyBorder="1" applyProtection="1">
      <protection locked="0"/>
    </xf>
    <xf numFmtId="0" fontId="0" fillId="0" borderId="22" xfId="0" applyFont="1" applyFill="1" applyBorder="1" applyAlignment="1" applyProtection="1">
      <alignment wrapText="1"/>
      <protection locked="0"/>
    </xf>
    <xf numFmtId="0" fontId="0" fillId="3" borderId="23" xfId="0" applyFont="1" applyFill="1" applyBorder="1" applyProtection="1">
      <protection locked="0"/>
    </xf>
    <xf numFmtId="0" fontId="0" fillId="0" borderId="27" xfId="0" applyFont="1" applyFill="1" applyBorder="1" applyProtection="1">
      <protection locked="0"/>
    </xf>
    <xf numFmtId="164" fontId="0" fillId="0" borderId="32" xfId="6" applyFont="1" applyFill="1" applyBorder="1" applyProtection="1">
      <protection locked="0"/>
    </xf>
    <xf numFmtId="0" fontId="0" fillId="0" borderId="29" xfId="0" applyFont="1" applyFill="1" applyBorder="1" applyAlignment="1" applyProtection="1">
      <alignment wrapText="1"/>
      <protection locked="0"/>
    </xf>
    <xf numFmtId="0" fontId="0" fillId="0" borderId="30" xfId="0" applyFont="1" applyFill="1" applyBorder="1" applyProtection="1">
      <protection locked="0"/>
    </xf>
    <xf numFmtId="2" fontId="0" fillId="0" borderId="23" xfId="0" applyNumberFormat="1" applyFont="1" applyBorder="1" applyProtection="1">
      <protection locked="0"/>
    </xf>
    <xf numFmtId="0" fontId="0" fillId="0" borderId="27" xfId="0" applyFont="1" applyBorder="1" applyProtection="1">
      <protection locked="0"/>
    </xf>
    <xf numFmtId="164" fontId="0" fillId="0" borderId="32" xfId="6" applyFont="1" applyBorder="1" applyProtection="1">
      <protection locked="0"/>
    </xf>
    <xf numFmtId="0" fontId="0" fillId="0" borderId="29" xfId="0" applyFont="1" applyBorder="1" applyAlignment="1" applyProtection="1">
      <alignment wrapText="1"/>
      <protection locked="0"/>
    </xf>
    <xf numFmtId="0" fontId="0" fillId="0" borderId="23" xfId="0" applyFont="1" applyBorder="1" applyAlignment="1" applyProtection="1">
      <alignment vertical="top" wrapText="1"/>
      <protection locked="0"/>
    </xf>
    <xf numFmtId="164" fontId="0" fillId="0" borderId="15" xfId="6" applyFont="1" applyBorder="1" applyAlignment="1" applyProtection="1">
      <alignment vertical="center" wrapText="1"/>
      <protection locked="0"/>
    </xf>
    <xf numFmtId="0" fontId="0" fillId="0" borderId="30" xfId="0" applyFont="1" applyFill="1" applyBorder="1" applyAlignment="1" applyProtection="1">
      <alignment vertical="top" wrapText="1"/>
      <protection locked="0"/>
    </xf>
    <xf numFmtId="164" fontId="0" fillId="0" borderId="15" xfId="6" applyFont="1" applyBorder="1" applyAlignment="1" applyProtection="1">
      <alignment vertical="center"/>
      <protection locked="0"/>
    </xf>
    <xf numFmtId="0" fontId="0" fillId="0" borderId="30" xfId="0" applyFont="1" applyBorder="1" applyAlignment="1" applyProtection="1">
      <alignment vertical="center" wrapText="1"/>
      <protection locked="0"/>
    </xf>
    <xf numFmtId="0" fontId="0" fillId="0" borderId="31" xfId="0" applyFont="1" applyBorder="1" applyProtection="1">
      <protection locked="0"/>
    </xf>
    <xf numFmtId="164" fontId="0" fillId="0" borderId="28" xfId="6" applyFont="1" applyFill="1" applyBorder="1" applyAlignment="1" applyProtection="1">
      <alignment vertical="center" wrapText="1"/>
      <protection locked="0"/>
    </xf>
    <xf numFmtId="0" fontId="0" fillId="0" borderId="23" xfId="0" applyFont="1" applyBorder="1" applyAlignment="1" applyProtection="1">
      <protection locked="0"/>
    </xf>
    <xf numFmtId="0" fontId="0" fillId="0" borderId="22" xfId="0" applyFont="1" applyBorder="1" applyAlignment="1" applyProtection="1">
      <alignment vertical="top" wrapText="1"/>
      <protection locked="0"/>
    </xf>
    <xf numFmtId="0" fontId="0" fillId="0" borderId="23" xfId="0" applyFont="1" applyBorder="1" applyAlignment="1" applyProtection="1">
      <alignment horizontal="left" vertical="top" wrapText="1"/>
      <protection locked="0"/>
    </xf>
    <xf numFmtId="0" fontId="0" fillId="0" borderId="22" xfId="0" applyFont="1" applyBorder="1" applyAlignment="1" applyProtection="1">
      <alignment horizontal="left" wrapText="1"/>
      <protection locked="0"/>
    </xf>
    <xf numFmtId="0" fontId="0" fillId="0" borderId="24" xfId="0" applyFont="1" applyBorder="1" applyAlignment="1" applyProtection="1">
      <alignment horizontal="left" vertical="top" wrapText="1"/>
      <protection locked="0"/>
    </xf>
    <xf numFmtId="164" fontId="0" fillId="0" borderId="16" xfId="6" applyFont="1" applyBorder="1" applyAlignment="1" applyProtection="1">
      <alignment vertical="center" wrapText="1"/>
      <protection locked="0"/>
    </xf>
    <xf numFmtId="0" fontId="0" fillId="0" borderId="25" xfId="0" applyFont="1" applyBorder="1" applyAlignment="1" applyProtection="1">
      <alignment horizontal="left" wrapText="1"/>
      <protection locked="0"/>
    </xf>
    <xf numFmtId="0" fontId="0" fillId="0" borderId="23" xfId="0" applyFont="1" applyBorder="1" applyProtection="1">
      <protection locked="0"/>
    </xf>
    <xf numFmtId="0" fontId="0" fillId="0" borderId="24" xfId="0" applyFont="1" applyBorder="1" applyProtection="1">
      <protection locked="0"/>
    </xf>
    <xf numFmtId="164" fontId="0" fillId="0" borderId="16" xfId="6" applyFont="1" applyBorder="1" applyAlignment="1" applyProtection="1">
      <alignment vertical="center"/>
      <protection locked="0"/>
    </xf>
    <xf numFmtId="0" fontId="0" fillId="0" borderId="25" xfId="0" applyFont="1" applyBorder="1" applyAlignment="1" applyProtection="1">
      <alignment wrapText="1"/>
      <protection locked="0"/>
    </xf>
    <xf numFmtId="164" fontId="0" fillId="0" borderId="28" xfId="6" applyFont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wrapText="1"/>
      <protection locked="0"/>
    </xf>
    <xf numFmtId="0" fontId="1" fillId="0" borderId="0" xfId="7" applyNumberFormat="1" applyFont="1" applyFill="1" applyBorder="1" applyAlignment="1">
      <alignment horizontal="center" vertical="center"/>
    </xf>
    <xf numFmtId="0" fontId="1" fillId="0" borderId="0" xfId="7" applyBorder="1" applyAlignment="1">
      <alignment horizontal="center" vertical="center"/>
    </xf>
    <xf numFmtId="0" fontId="1" fillId="0" borderId="0" xfId="7" applyBorder="1" applyAlignment="1">
      <alignment horizontal="left" vertical="center"/>
    </xf>
    <xf numFmtId="0" fontId="32" fillId="0" borderId="0" xfId="7" applyFont="1" applyBorder="1" applyAlignment="1">
      <alignment horizontal="center" vertical="center"/>
    </xf>
    <xf numFmtId="14" fontId="6" fillId="0" borderId="0" xfId="7" applyNumberFormat="1" applyFont="1" applyFill="1" applyBorder="1" applyAlignment="1">
      <alignment horizontal="left" vertical="center"/>
    </xf>
    <xf numFmtId="1" fontId="31" fillId="0" borderId="0" xfId="7" applyNumberFormat="1" applyFont="1" applyFill="1" applyBorder="1" applyAlignment="1">
      <alignment horizontal="right" vertical="center"/>
    </xf>
    <xf numFmtId="0" fontId="31" fillId="0" borderId="0" xfId="7" applyNumberFormat="1" applyFont="1" applyFill="1" applyBorder="1" applyAlignment="1">
      <alignment horizontal="left" vertical="center"/>
    </xf>
    <xf numFmtId="0" fontId="1" fillId="0" borderId="0" xfId="7" applyBorder="1" applyAlignment="1">
      <alignment horizontal="center" vertical="center" wrapText="1"/>
    </xf>
    <xf numFmtId="166" fontId="25" fillId="0" borderId="0" xfId="7" applyNumberFormat="1" applyFont="1" applyBorder="1" applyAlignment="1">
      <alignment horizontal="center" vertical="center"/>
    </xf>
    <xf numFmtId="14" fontId="1" fillId="0" borderId="0" xfId="7" applyNumberFormat="1" applyFont="1" applyFill="1" applyBorder="1" applyAlignment="1">
      <alignment horizontal="center" vertical="center"/>
    </xf>
    <xf numFmtId="4" fontId="1" fillId="0" borderId="0" xfId="7" applyNumberFormat="1" applyFont="1" applyFill="1" applyBorder="1" applyAlignment="1">
      <alignment horizontal="right" vertical="center"/>
    </xf>
    <xf numFmtId="14" fontId="1" fillId="0" borderId="0" xfId="7" applyNumberFormat="1" applyBorder="1" applyAlignment="1">
      <alignment horizontal="center" vertical="center"/>
    </xf>
    <xf numFmtId="1" fontId="1" fillId="0" borderId="0" xfId="7" applyNumberFormat="1" applyBorder="1" applyAlignment="1">
      <alignment horizontal="right" vertical="center"/>
    </xf>
    <xf numFmtId="0" fontId="1" fillId="0" borderId="0" xfId="7" applyNumberFormat="1" applyBorder="1" applyAlignment="1">
      <alignment horizontal="center" vertical="center"/>
    </xf>
    <xf numFmtId="165" fontId="14" fillId="0" borderId="42" xfId="2" applyFont="1" applyFill="1" applyBorder="1" applyAlignment="1" applyProtection="1">
      <alignment vertical="center" wrapText="1"/>
      <protection locked="0"/>
    </xf>
    <xf numFmtId="0" fontId="12" fillId="5" borderId="21" xfId="0" applyFont="1" applyFill="1" applyBorder="1" applyAlignment="1" applyProtection="1">
      <alignment horizontal="right" vertical="center" wrapText="1"/>
    </xf>
    <xf numFmtId="0" fontId="12" fillId="5" borderId="43" xfId="0" applyFont="1" applyFill="1" applyBorder="1" applyAlignment="1" applyProtection="1">
      <alignment horizontal="right" vertical="center" wrapText="1"/>
    </xf>
    <xf numFmtId="0" fontId="25" fillId="4" borderId="36" xfId="0" applyFont="1" applyFill="1" applyBorder="1" applyAlignment="1" applyProtection="1">
      <protection locked="0"/>
    </xf>
    <xf numFmtId="0" fontId="27" fillId="4" borderId="54" xfId="0" applyFont="1" applyFill="1" applyBorder="1" applyAlignment="1" applyProtection="1">
      <alignment vertical="center" wrapText="1"/>
      <protection locked="0"/>
    </xf>
    <xf numFmtId="0" fontId="0" fillId="4" borderId="22" xfId="0" applyFont="1" applyFill="1" applyBorder="1" applyAlignment="1" applyProtection="1">
      <alignment wrapText="1"/>
      <protection locked="0"/>
    </xf>
    <xf numFmtId="0" fontId="0" fillId="4" borderId="26" xfId="0" applyFont="1" applyFill="1" applyBorder="1" applyAlignment="1" applyProtection="1">
      <alignment wrapText="1"/>
      <protection locked="0"/>
    </xf>
    <xf numFmtId="0" fontId="24" fillId="4" borderId="36" xfId="0" applyFont="1" applyFill="1" applyBorder="1" applyAlignment="1" applyProtection="1">
      <alignment vertical="center" wrapText="1"/>
      <protection locked="0"/>
    </xf>
    <xf numFmtId="0" fontId="24" fillId="4" borderId="34" xfId="0" applyFont="1" applyFill="1" applyBorder="1" applyAlignment="1" applyProtection="1">
      <alignment vertical="center" wrapText="1"/>
      <protection locked="0"/>
    </xf>
    <xf numFmtId="0" fontId="3" fillId="0" borderId="51" xfId="0" applyFont="1" applyBorder="1" applyAlignment="1">
      <alignment horizontal="left" vertical="center"/>
    </xf>
    <xf numFmtId="0" fontId="3" fillId="4" borderId="35" xfId="0" applyFont="1" applyFill="1" applyBorder="1" applyAlignment="1">
      <alignment horizontal="left" vertical="center"/>
    </xf>
    <xf numFmtId="4" fontId="1" fillId="0" borderId="1" xfId="7" applyNumberFormat="1" applyFont="1" applyFill="1" applyBorder="1" applyAlignment="1" applyProtection="1">
      <alignment horizontal="right" vertical="center" wrapText="1"/>
      <protection locked="0"/>
    </xf>
    <xf numFmtId="14" fontId="25" fillId="0" borderId="0" xfId="7" applyNumberFormat="1" applyFont="1" applyFill="1" applyBorder="1" applyAlignment="1" applyProtection="1">
      <alignment horizontal="right" vertical="center"/>
    </xf>
    <xf numFmtId="166" fontId="25" fillId="0" borderId="0" xfId="7" applyNumberFormat="1" applyFont="1" applyFill="1" applyBorder="1" applyAlignment="1">
      <alignment horizontal="right" vertical="center"/>
    </xf>
    <xf numFmtId="4" fontId="0" fillId="0" borderId="1" xfId="7" applyNumberFormat="1" applyFont="1" applyFill="1" applyBorder="1" applyAlignment="1" applyProtection="1">
      <alignment horizontal="right" vertical="center" wrapText="1"/>
      <protection locked="0"/>
    </xf>
    <xf numFmtId="166" fontId="25" fillId="0" borderId="1" xfId="7" applyNumberFormat="1" applyFont="1" applyFill="1" applyBorder="1" applyAlignment="1">
      <alignment horizontal="right" vertical="center"/>
    </xf>
    <xf numFmtId="14" fontId="0" fillId="0" borderId="1" xfId="7" applyNumberFormat="1" applyFont="1" applyFill="1" applyBorder="1" applyAlignment="1" applyProtection="1">
      <alignment vertical="center" wrapText="1"/>
      <protection locked="0"/>
    </xf>
    <xf numFmtId="14" fontId="1" fillId="0" borderId="1" xfId="7" applyNumberFormat="1" applyFont="1" applyFill="1" applyBorder="1" applyAlignment="1" applyProtection="1">
      <alignment vertical="center" wrapText="1"/>
      <protection locked="0"/>
    </xf>
    <xf numFmtId="0" fontId="25" fillId="0" borderId="0" xfId="7" applyNumberFormat="1" applyFont="1" applyFill="1" applyBorder="1" applyAlignment="1" applyProtection="1">
      <alignment horizontal="center" vertical="center"/>
      <protection locked="0"/>
    </xf>
    <xf numFmtId="165" fontId="14" fillId="2" borderId="70" xfId="2" applyFont="1" applyFill="1" applyBorder="1" applyAlignment="1" applyProtection="1">
      <alignment vertical="center"/>
      <protection locked="0"/>
    </xf>
    <xf numFmtId="0" fontId="0" fillId="0" borderId="1" xfId="7" applyNumberFormat="1" applyFont="1" applyFill="1" applyBorder="1" applyAlignment="1" applyProtection="1">
      <alignment horizontal="center" vertical="center" wrapText="1"/>
      <protection locked="0"/>
    </xf>
    <xf numFmtId="14" fontId="0" fillId="4" borderId="1" xfId="7" applyNumberFormat="1" applyFont="1" applyFill="1" applyBorder="1" applyAlignment="1" applyProtection="1">
      <alignment horizontal="left" vertical="center" wrapText="1"/>
    </xf>
    <xf numFmtId="165" fontId="14" fillId="4" borderId="69" xfId="2" applyFont="1" applyFill="1" applyBorder="1" applyAlignment="1" applyProtection="1">
      <alignment vertical="center"/>
    </xf>
    <xf numFmtId="0" fontId="8" fillId="4" borderId="21" xfId="0" applyFont="1" applyFill="1" applyBorder="1" applyAlignment="1" applyProtection="1">
      <alignment horizontal="left" vertical="center" wrapText="1"/>
    </xf>
    <xf numFmtId="165" fontId="8" fillId="4" borderId="1" xfId="2" applyFont="1" applyFill="1" applyBorder="1" applyAlignment="1" applyProtection="1">
      <alignment horizontal="left" vertical="center"/>
    </xf>
    <xf numFmtId="0" fontId="14" fillId="4" borderId="21" xfId="0" applyFont="1" applyFill="1" applyBorder="1" applyAlignment="1" applyProtection="1">
      <alignment horizontal="left" vertical="center" wrapText="1"/>
    </xf>
    <xf numFmtId="165" fontId="13" fillId="0" borderId="42" xfId="2" applyFont="1" applyFill="1" applyBorder="1" applyAlignment="1" applyProtection="1">
      <alignment vertical="center" wrapText="1"/>
      <protection locked="0"/>
    </xf>
    <xf numFmtId="166" fontId="25" fillId="4" borderId="1" xfId="7" applyNumberFormat="1" applyFont="1" applyFill="1" applyBorder="1" applyAlignment="1">
      <alignment horizontal="right" vertical="center"/>
    </xf>
    <xf numFmtId="4" fontId="0" fillId="4" borderId="1" xfId="7" applyNumberFormat="1" applyFont="1" applyFill="1" applyBorder="1" applyAlignment="1" applyProtection="1">
      <alignment horizontal="right" vertical="center" wrapText="1"/>
    </xf>
    <xf numFmtId="0" fontId="8" fillId="3" borderId="21" xfId="0" applyFont="1" applyFill="1" applyBorder="1" applyAlignment="1" applyProtection="1">
      <alignment vertical="center" wrapText="1"/>
    </xf>
    <xf numFmtId="165" fontId="8" fillId="3" borderId="1" xfId="2" applyFont="1" applyFill="1" applyBorder="1" applyAlignment="1" applyProtection="1">
      <alignment vertical="center"/>
    </xf>
    <xf numFmtId="10" fontId="8" fillId="3" borderId="1" xfId="1" applyNumberFormat="1" applyFont="1" applyFill="1" applyBorder="1" applyAlignment="1" applyProtection="1">
      <alignment horizontal="center" vertical="center" wrapText="1"/>
    </xf>
    <xf numFmtId="4" fontId="15" fillId="4" borderId="2" xfId="0" applyNumberFormat="1" applyFont="1" applyFill="1" applyBorder="1" applyAlignment="1">
      <alignment horizontal="left" vertical="center" wrapText="1"/>
    </xf>
    <xf numFmtId="4" fontId="15" fillId="4" borderId="3" xfId="0" applyNumberFormat="1" applyFont="1" applyFill="1" applyBorder="1" applyAlignment="1">
      <alignment horizontal="left" vertical="center" wrapText="1"/>
    </xf>
    <xf numFmtId="4" fontId="15" fillId="4" borderId="4" xfId="0" applyNumberFormat="1" applyFont="1" applyFill="1" applyBorder="1" applyAlignment="1">
      <alignment horizontal="left" vertical="center" wrapText="1"/>
    </xf>
    <xf numFmtId="14" fontId="19" fillId="4" borderId="21" xfId="7" applyNumberFormat="1" applyFont="1" applyFill="1" applyBorder="1" applyAlignment="1" applyProtection="1">
      <alignment horizontal="left" vertical="center" wrapText="1"/>
    </xf>
    <xf numFmtId="0" fontId="0" fillId="0" borderId="0" xfId="0" applyFont="1" applyAlignment="1">
      <alignment horizontal="left" vertical="top" wrapText="1"/>
    </xf>
    <xf numFmtId="4" fontId="4" fillId="0" borderId="5" xfId="0" applyNumberFormat="1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 vertical="center" wrapText="1"/>
    </xf>
    <xf numFmtId="4" fontId="4" fillId="0" borderId="10" xfId="0" applyNumberFormat="1" applyFont="1" applyFill="1" applyBorder="1" applyAlignment="1">
      <alignment horizontal="center" vertical="center" wrapText="1"/>
    </xf>
    <xf numFmtId="4" fontId="4" fillId="0" borderId="11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center" vertical="center" wrapText="1"/>
    </xf>
    <xf numFmtId="4" fontId="15" fillId="4" borderId="2" xfId="0" applyNumberFormat="1" applyFont="1" applyFill="1" applyBorder="1" applyAlignment="1">
      <alignment horizontal="left" vertical="center" wrapText="1"/>
    </xf>
    <xf numFmtId="4" fontId="15" fillId="4" borderId="3" xfId="0" applyNumberFormat="1" applyFont="1" applyFill="1" applyBorder="1" applyAlignment="1">
      <alignment horizontal="left" vertical="center" wrapText="1"/>
    </xf>
    <xf numFmtId="4" fontId="15" fillId="4" borderId="4" xfId="0" applyNumberFormat="1" applyFont="1" applyFill="1" applyBorder="1" applyAlignment="1">
      <alignment horizontal="left" vertical="center" wrapText="1"/>
    </xf>
    <xf numFmtId="4" fontId="8" fillId="3" borderId="2" xfId="0" applyNumberFormat="1" applyFont="1" applyFill="1" applyBorder="1" applyAlignment="1">
      <alignment horizontal="left" vertical="center" wrapText="1"/>
    </xf>
    <xf numFmtId="4" fontId="8" fillId="3" borderId="3" xfId="0" applyNumberFormat="1" applyFont="1" applyFill="1" applyBorder="1" applyAlignment="1">
      <alignment horizontal="left" vertical="center" wrapText="1"/>
    </xf>
    <xf numFmtId="4" fontId="8" fillId="3" borderId="4" xfId="0" applyNumberFormat="1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4" fontId="12" fillId="5" borderId="2" xfId="0" applyNumberFormat="1" applyFont="1" applyFill="1" applyBorder="1" applyAlignment="1">
      <alignment horizontal="center" vertical="center"/>
    </xf>
    <xf numFmtId="4" fontId="12" fillId="5" borderId="3" xfId="0" applyNumberFormat="1" applyFont="1" applyFill="1" applyBorder="1" applyAlignment="1">
      <alignment horizontal="center" vertical="center"/>
    </xf>
    <xf numFmtId="4" fontId="12" fillId="5" borderId="4" xfId="0" applyNumberFormat="1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left" vertical="center"/>
    </xf>
    <xf numFmtId="0" fontId="17" fillId="4" borderId="3" xfId="0" applyFont="1" applyFill="1" applyBorder="1" applyAlignment="1">
      <alignment horizontal="left" vertical="center"/>
    </xf>
    <xf numFmtId="0" fontId="17" fillId="4" borderId="4" xfId="0" applyFont="1" applyFill="1" applyBorder="1" applyAlignment="1">
      <alignment horizontal="left" vertical="center"/>
    </xf>
    <xf numFmtId="0" fontId="0" fillId="7" borderId="1" xfId="0" applyFill="1" applyBorder="1" applyAlignment="1" applyProtection="1">
      <alignment horizontal="left" vertical="center" wrapText="1"/>
      <protection locked="0"/>
    </xf>
    <xf numFmtId="0" fontId="0" fillId="7" borderId="42" xfId="0" applyFill="1" applyBorder="1" applyAlignment="1" applyProtection="1">
      <alignment horizontal="left" vertical="center" wrapText="1"/>
      <protection locked="0"/>
    </xf>
    <xf numFmtId="0" fontId="22" fillId="5" borderId="19" xfId="0" applyFont="1" applyFill="1" applyBorder="1" applyAlignment="1" applyProtection="1">
      <alignment horizontal="center" vertical="center" wrapText="1"/>
    </xf>
    <xf numFmtId="0" fontId="22" fillId="5" borderId="39" xfId="0" applyFont="1" applyFill="1" applyBorder="1" applyAlignment="1" applyProtection="1">
      <alignment horizontal="center" vertical="center" wrapText="1"/>
    </xf>
    <xf numFmtId="0" fontId="22" fillId="5" borderId="20" xfId="0" applyFont="1" applyFill="1" applyBorder="1" applyAlignment="1" applyProtection="1">
      <alignment horizontal="center" vertical="center" wrapText="1"/>
    </xf>
    <xf numFmtId="0" fontId="0" fillId="7" borderId="1" xfId="0" applyFont="1" applyFill="1" applyBorder="1" applyAlignment="1" applyProtection="1">
      <alignment horizontal="left" vertical="center" wrapText="1"/>
      <protection locked="0"/>
    </xf>
    <xf numFmtId="0" fontId="0" fillId="7" borderId="42" xfId="0" applyFont="1" applyFill="1" applyBorder="1" applyAlignment="1" applyProtection="1">
      <alignment horizontal="left" vertical="center" wrapText="1"/>
      <protection locked="0"/>
    </xf>
    <xf numFmtId="4" fontId="1" fillId="0" borderId="2" xfId="7" applyNumberFormat="1" applyFont="1" applyFill="1" applyBorder="1" applyAlignment="1" applyProtection="1">
      <alignment horizontal="center" vertical="center" wrapText="1"/>
      <protection locked="0"/>
    </xf>
    <xf numFmtId="4" fontId="1" fillId="0" borderId="4" xfId="7" applyNumberFormat="1" applyFont="1" applyFill="1" applyBorder="1" applyAlignment="1" applyProtection="1">
      <alignment horizontal="center" vertical="center" wrapText="1"/>
      <protection locked="0"/>
    </xf>
    <xf numFmtId="0" fontId="12" fillId="5" borderId="2" xfId="0" applyFont="1" applyFill="1" applyBorder="1" applyAlignment="1" applyProtection="1">
      <alignment horizontal="center" vertical="center" wrapText="1"/>
    </xf>
    <xf numFmtId="0" fontId="12" fillId="5" borderId="4" xfId="0" applyFont="1" applyFill="1" applyBorder="1" applyAlignment="1" applyProtection="1">
      <alignment horizontal="center" vertical="center" wrapText="1"/>
    </xf>
    <xf numFmtId="4" fontId="0" fillId="0" borderId="2" xfId="7" applyNumberFormat="1" applyFont="1" applyFill="1" applyBorder="1" applyAlignment="1" applyProtection="1">
      <alignment horizontal="center" vertical="center" wrapText="1"/>
      <protection locked="0"/>
    </xf>
    <xf numFmtId="4" fontId="0" fillId="0" borderId="4" xfId="7" applyNumberFormat="1" applyFont="1" applyFill="1" applyBorder="1" applyAlignment="1" applyProtection="1">
      <alignment horizontal="center" vertical="center" wrapText="1"/>
      <protection locked="0"/>
    </xf>
    <xf numFmtId="0" fontId="22" fillId="5" borderId="0" xfId="0" applyFont="1" applyFill="1" applyBorder="1" applyAlignment="1" applyProtection="1">
      <alignment horizontal="center" vertical="center" wrapText="1"/>
    </xf>
    <xf numFmtId="0" fontId="22" fillId="5" borderId="61" xfId="0" applyFont="1" applyFill="1" applyBorder="1" applyAlignment="1" applyProtection="1">
      <alignment horizontal="center" vertical="center" wrapText="1"/>
    </xf>
    <xf numFmtId="0" fontId="22" fillId="5" borderId="53" xfId="0" applyFont="1" applyFill="1" applyBorder="1" applyAlignment="1" applyProtection="1">
      <alignment horizontal="center" vertical="center" wrapText="1"/>
    </xf>
    <xf numFmtId="0" fontId="22" fillId="5" borderId="62" xfId="0" applyFont="1" applyFill="1" applyBorder="1" applyAlignment="1" applyProtection="1">
      <alignment horizontal="center" vertical="center" wrapText="1"/>
    </xf>
  </cellXfs>
  <cellStyles count="8">
    <cellStyle name="Euro" xfId="2" xr:uid="{00000000-0005-0000-0000-000000000000}"/>
    <cellStyle name="Euro 2" xfId="4" xr:uid="{00000000-0005-0000-0000-000001000000}"/>
    <cellStyle name="Komma" xfId="6" builtinId="3"/>
    <cellStyle name="Prozent" xfId="1" builtinId="5"/>
    <cellStyle name="Prozent 2" xfId="5" xr:uid="{00000000-0005-0000-0000-000004000000}"/>
    <cellStyle name="Standard" xfId="0" builtinId="0"/>
    <cellStyle name="Standard 2" xfId="3" xr:uid="{00000000-0005-0000-0000-000006000000}"/>
    <cellStyle name="Standard 2 2" xfId="7" xr:uid="{00000000-0005-0000-0000-000007000000}"/>
  </cellStyles>
  <dxfs count="3"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B26"/>
  <sheetViews>
    <sheetView tabSelected="1" zoomScaleNormal="100" workbookViewId="0">
      <selection activeCell="B12" sqref="B12"/>
    </sheetView>
  </sheetViews>
  <sheetFormatPr baseColWidth="10" defaultRowHeight="12.75" x14ac:dyDescent="0.2"/>
  <cols>
    <col min="1" max="1" width="2.140625" style="39" customWidth="1"/>
    <col min="2" max="2" width="137.42578125" customWidth="1"/>
  </cols>
  <sheetData>
    <row r="1" spans="2:2" ht="30" customHeight="1" thickBot="1" x14ac:dyDescent="0.25">
      <c r="B1" s="65" t="s">
        <v>47</v>
      </c>
    </row>
    <row r="2" spans="2:2" ht="9.75" customHeight="1" x14ac:dyDescent="0.2">
      <c r="B2" s="66"/>
    </row>
    <row r="3" spans="2:2" s="39" customFormat="1" ht="21.75" customHeight="1" x14ac:dyDescent="0.2">
      <c r="B3" s="189" t="s">
        <v>63</v>
      </c>
    </row>
    <row r="4" spans="2:2" s="39" customFormat="1" ht="9.75" customHeight="1" thickBot="1" x14ac:dyDescent="0.25">
      <c r="B4" s="188"/>
    </row>
    <row r="5" spans="2:2" ht="18.75" thickBot="1" x14ac:dyDescent="0.3">
      <c r="B5" s="108" t="s">
        <v>29</v>
      </c>
    </row>
    <row r="6" spans="2:2" s="39" customFormat="1" ht="15.75" x14ac:dyDescent="0.25">
      <c r="B6" s="107" t="s">
        <v>41</v>
      </c>
    </row>
    <row r="7" spans="2:2" s="39" customFormat="1" ht="15" x14ac:dyDescent="0.2">
      <c r="B7" s="81" t="s">
        <v>84</v>
      </c>
    </row>
    <row r="8" spans="2:2" s="39" customFormat="1" ht="15" x14ac:dyDescent="0.2">
      <c r="B8" s="86" t="s">
        <v>76</v>
      </c>
    </row>
    <row r="9" spans="2:2" s="39" customFormat="1" ht="15.75" x14ac:dyDescent="0.25">
      <c r="B9" s="85" t="s">
        <v>67</v>
      </c>
    </row>
    <row r="10" spans="2:2" s="39" customFormat="1" ht="15" x14ac:dyDescent="0.2">
      <c r="B10" s="82" t="s">
        <v>40</v>
      </c>
    </row>
    <row r="11" spans="2:2" s="39" customFormat="1" ht="15.75" x14ac:dyDescent="0.25">
      <c r="B11" s="84" t="s">
        <v>69</v>
      </c>
    </row>
    <row r="12" spans="2:2" s="39" customFormat="1" ht="15" x14ac:dyDescent="0.2">
      <c r="B12" s="82" t="s">
        <v>40</v>
      </c>
    </row>
    <row r="13" spans="2:2" s="39" customFormat="1" ht="15.75" x14ac:dyDescent="0.25">
      <c r="B13" s="84" t="s">
        <v>68</v>
      </c>
    </row>
    <row r="14" spans="2:2" s="39" customFormat="1" ht="15" x14ac:dyDescent="0.2">
      <c r="B14" s="83" t="s">
        <v>40</v>
      </c>
    </row>
    <row r="15" spans="2:2" s="39" customFormat="1" ht="12" customHeight="1" thickBot="1" x14ac:dyDescent="0.3">
      <c r="B15" s="71"/>
    </row>
    <row r="16" spans="2:2" ht="18.75" thickBot="1" x14ac:dyDescent="0.3">
      <c r="B16" s="109" t="s">
        <v>38</v>
      </c>
    </row>
    <row r="17" spans="2:2" ht="15.75" x14ac:dyDescent="0.25">
      <c r="B17" s="88" t="s">
        <v>60</v>
      </c>
    </row>
    <row r="18" spans="2:2" s="39" customFormat="1" ht="15" x14ac:dyDescent="0.2">
      <c r="B18" s="87" t="s">
        <v>61</v>
      </c>
    </row>
    <row r="19" spans="2:2" s="39" customFormat="1" ht="15" x14ac:dyDescent="0.2">
      <c r="B19" s="87" t="s">
        <v>42</v>
      </c>
    </row>
    <row r="20" spans="2:2" ht="15" x14ac:dyDescent="0.2">
      <c r="B20" s="87" t="s">
        <v>62</v>
      </c>
    </row>
    <row r="21" spans="2:2" ht="10.5" customHeight="1" thickBot="1" x14ac:dyDescent="0.25">
      <c r="B21" s="66"/>
    </row>
    <row r="22" spans="2:2" ht="18.75" thickBot="1" x14ac:dyDescent="0.3">
      <c r="B22" s="109" t="s">
        <v>44</v>
      </c>
    </row>
    <row r="23" spans="2:2" s="39" customFormat="1" ht="15.75" x14ac:dyDescent="0.25">
      <c r="B23" s="110" t="s">
        <v>45</v>
      </c>
    </row>
    <row r="24" spans="2:2" s="39" customFormat="1" ht="15.75" x14ac:dyDescent="0.25">
      <c r="B24" s="112" t="s">
        <v>46</v>
      </c>
    </row>
    <row r="25" spans="2:2" s="39" customFormat="1" ht="15.75" x14ac:dyDescent="0.25">
      <c r="B25" s="111" t="s">
        <v>48</v>
      </c>
    </row>
    <row r="26" spans="2:2" ht="92.25" thickBot="1" x14ac:dyDescent="0.25">
      <c r="B26" s="106" t="s">
        <v>51</v>
      </c>
    </row>
  </sheetData>
  <sheetProtection selectLockedCells="1" selectUnlockedCells="1"/>
  <pageMargins left="0.70866141732283472" right="0.70866141732283472" top="0.78740157480314965" bottom="0.78740157480314965" header="0.31496062992125984" footer="0.31496062992125984"/>
  <pageSetup paperSize="9" scale="95" orientation="landscape" r:id="rId1"/>
  <headerFooter>
    <oddHeader>&amp;RFassung 3.2.2025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>
    <tabColor rgb="FFC00000"/>
    <pageSetUpPr fitToPage="1"/>
  </sheetPr>
  <dimension ref="B1:K48"/>
  <sheetViews>
    <sheetView showGridLines="0" zoomScale="110" zoomScaleNormal="110" workbookViewId="0">
      <selection activeCell="B27" sqref="B27"/>
    </sheetView>
  </sheetViews>
  <sheetFormatPr baseColWidth="10" defaultColWidth="11.42578125" defaultRowHeight="12.75" x14ac:dyDescent="0.2"/>
  <cols>
    <col min="1" max="1" width="1.7109375" style="5" customWidth="1"/>
    <col min="2" max="2" width="45.7109375" style="1" bestFit="1" customWidth="1"/>
    <col min="3" max="3" width="16.28515625" style="2" bestFit="1" customWidth="1"/>
    <col min="4" max="7" width="18.7109375" style="2" hidden="1" customWidth="1"/>
    <col min="8" max="8" width="9.5703125" style="3" bestFit="1" customWidth="1"/>
    <col min="9" max="9" width="46.28515625" style="2" customWidth="1"/>
    <col min="10" max="10" width="6" style="4" bestFit="1" customWidth="1"/>
    <col min="11" max="11" width="15.140625" style="5" bestFit="1" customWidth="1"/>
    <col min="12" max="16384" width="11.42578125" style="5"/>
  </cols>
  <sheetData>
    <row r="1" spans="2:10" ht="30" customHeight="1" x14ac:dyDescent="0.2">
      <c r="B1" s="242" t="s">
        <v>36</v>
      </c>
      <c r="C1" s="243"/>
      <c r="D1" s="243"/>
      <c r="E1" s="243"/>
      <c r="F1" s="243"/>
      <c r="G1" s="243"/>
      <c r="H1" s="243"/>
      <c r="I1" s="244"/>
    </row>
    <row r="2" spans="2:10" ht="7.5" customHeight="1" x14ac:dyDescent="0.2">
      <c r="B2" s="43"/>
      <c r="C2" s="4"/>
      <c r="D2" s="4"/>
      <c r="E2" s="4"/>
      <c r="F2" s="4"/>
      <c r="G2" s="4"/>
      <c r="H2" s="44"/>
      <c r="I2" s="45"/>
    </row>
    <row r="3" spans="2:10" x14ac:dyDescent="0.2">
      <c r="B3" s="89" t="s">
        <v>75</v>
      </c>
      <c r="C3" s="245"/>
      <c r="D3" s="245"/>
      <c r="E3" s="245"/>
      <c r="F3" s="245"/>
      <c r="G3" s="245"/>
      <c r="H3" s="245"/>
      <c r="I3" s="246"/>
    </row>
    <row r="4" spans="2:10" x14ac:dyDescent="0.2">
      <c r="B4" s="90" t="s">
        <v>21</v>
      </c>
      <c r="C4" s="240"/>
      <c r="D4" s="240"/>
      <c r="E4" s="240"/>
      <c r="F4" s="240"/>
      <c r="G4" s="240"/>
      <c r="H4" s="240"/>
      <c r="I4" s="241"/>
    </row>
    <row r="5" spans="2:10" x14ac:dyDescent="0.2">
      <c r="B5" s="90" t="s">
        <v>82</v>
      </c>
      <c r="C5" s="240" t="s">
        <v>39</v>
      </c>
      <c r="D5" s="240"/>
      <c r="E5" s="240"/>
      <c r="F5" s="240"/>
      <c r="G5" s="240"/>
      <c r="H5" s="240"/>
      <c r="I5" s="241"/>
    </row>
    <row r="6" spans="2:10" x14ac:dyDescent="0.2">
      <c r="B6" s="90" t="s">
        <v>83</v>
      </c>
      <c r="C6" s="240" t="s">
        <v>39</v>
      </c>
      <c r="D6" s="240"/>
      <c r="E6" s="240"/>
      <c r="F6" s="240"/>
      <c r="G6" s="240"/>
      <c r="H6" s="240"/>
      <c r="I6" s="241"/>
    </row>
    <row r="7" spans="2:10" x14ac:dyDescent="0.2">
      <c r="B7" s="90" t="s">
        <v>0</v>
      </c>
      <c r="C7" s="240"/>
      <c r="D7" s="240"/>
      <c r="E7" s="240"/>
      <c r="F7" s="240"/>
      <c r="G7" s="240"/>
      <c r="H7" s="240"/>
      <c r="I7" s="241"/>
    </row>
    <row r="8" spans="2:10" ht="8.25" customHeight="1" x14ac:dyDescent="0.2">
      <c r="B8" s="46"/>
      <c r="C8" s="31"/>
      <c r="D8" s="6"/>
      <c r="E8" s="6"/>
      <c r="F8" s="6"/>
      <c r="G8" s="6"/>
      <c r="H8" s="7"/>
      <c r="I8" s="47"/>
      <c r="J8" s="8"/>
    </row>
    <row r="9" spans="2:10" s="9" customFormat="1" ht="17.25" customHeight="1" x14ac:dyDescent="0.2">
      <c r="B9" s="48" t="s">
        <v>28</v>
      </c>
      <c r="C9" s="32" t="s">
        <v>27</v>
      </c>
      <c r="D9" s="234" t="s">
        <v>1</v>
      </c>
      <c r="E9" s="235"/>
      <c r="F9" s="235"/>
      <c r="G9" s="236"/>
      <c r="H9" s="32" t="s">
        <v>15</v>
      </c>
      <c r="I9" s="49" t="s">
        <v>4</v>
      </c>
    </row>
    <row r="10" spans="2:10" s="29" customFormat="1" ht="16.5" customHeight="1" x14ac:dyDescent="0.2">
      <c r="B10" s="202" t="s">
        <v>6</v>
      </c>
      <c r="C10" s="203">
        <f>Kostenaufschlüsselung!B4</f>
        <v>0</v>
      </c>
      <c r="D10" s="237"/>
      <c r="E10" s="238"/>
      <c r="F10" s="238"/>
      <c r="G10" s="239"/>
      <c r="H10" s="64" t="e">
        <f>C10/C21</f>
        <v>#DIV/0!</v>
      </c>
      <c r="I10" s="116"/>
    </row>
    <row r="11" spans="2:10" s="28" customFormat="1" ht="16.5" customHeight="1" x14ac:dyDescent="0.2">
      <c r="B11" s="50" t="s">
        <v>7</v>
      </c>
      <c r="C11" s="33">
        <f>Kostenaufschlüsselung!B5</f>
        <v>0</v>
      </c>
      <c r="D11" s="225" t="e">
        <f>IF(#REF!&gt;#REF!*1.1,"Die anerkannten Kosten wurden auf 110% der budgetierten Kosten gekürzt.","")</f>
        <v>#REF!</v>
      </c>
      <c r="E11" s="226"/>
      <c r="F11" s="226"/>
      <c r="G11" s="227"/>
      <c r="H11" s="64" t="e">
        <f>C11/C21</f>
        <v>#DIV/0!</v>
      </c>
      <c r="I11" s="205"/>
    </row>
    <row r="12" spans="2:10" s="28" customFormat="1" ht="16.5" customHeight="1" x14ac:dyDescent="0.2">
      <c r="B12" s="50" t="s">
        <v>11</v>
      </c>
      <c r="C12" s="34">
        <f>Kostenaufschlüsselung!B6</f>
        <v>0</v>
      </c>
      <c r="D12" s="211"/>
      <c r="E12" s="212"/>
      <c r="F12" s="212"/>
      <c r="G12" s="213"/>
      <c r="H12" s="64" t="e">
        <f>C12/C21</f>
        <v>#DIV/0!</v>
      </c>
      <c r="I12" s="179"/>
    </row>
    <row r="13" spans="2:10" s="28" customFormat="1" ht="16.5" customHeight="1" x14ac:dyDescent="0.2">
      <c r="B13" s="204" t="s">
        <v>22</v>
      </c>
      <c r="C13" s="34">
        <f>Kostenaufschlüsselung!B13</f>
        <v>0</v>
      </c>
      <c r="D13" s="225"/>
      <c r="E13" s="226"/>
      <c r="F13" s="226"/>
      <c r="G13" s="227"/>
      <c r="H13" s="64" t="e">
        <f>C13/C21</f>
        <v>#DIV/0!</v>
      </c>
      <c r="I13" s="179"/>
    </row>
    <row r="14" spans="2:10" s="28" customFormat="1" ht="16.5" customHeight="1" x14ac:dyDescent="0.2">
      <c r="B14" s="50" t="s">
        <v>8</v>
      </c>
      <c r="C14" s="34">
        <f>Kostenaufschlüsselung!B18</f>
        <v>0</v>
      </c>
      <c r="D14" s="225" t="e">
        <f>IF(#REF!&gt;#REF!*1.1,"Die anerkannten Kosten wurden auf 110% der budgetierten Kosten gekürzt.","")</f>
        <v>#REF!</v>
      </c>
      <c r="E14" s="226"/>
      <c r="F14" s="226"/>
      <c r="G14" s="227"/>
      <c r="H14" s="64" t="e">
        <f>C14/C21</f>
        <v>#DIV/0!</v>
      </c>
      <c r="I14" s="179"/>
    </row>
    <row r="15" spans="2:10" s="10" customFormat="1" ht="16.5" customHeight="1" x14ac:dyDescent="0.2">
      <c r="B15" s="50" t="s">
        <v>12</v>
      </c>
      <c r="C15" s="34">
        <f>Kostenaufschlüsselung!B19</f>
        <v>0</v>
      </c>
      <c r="D15" s="225" t="e">
        <f>IF(#REF!&gt;#REF!*1.1,"Die anerkannten Kosten wurden auf 110% der budgetierten Kosten gekürzt.","")</f>
        <v>#REF!</v>
      </c>
      <c r="E15" s="226"/>
      <c r="F15" s="226"/>
      <c r="G15" s="227"/>
      <c r="H15" s="64" t="e">
        <f>C15/C21</f>
        <v>#DIV/0!</v>
      </c>
      <c r="I15" s="179"/>
    </row>
    <row r="16" spans="2:10" s="10" customFormat="1" ht="16.5" customHeight="1" x14ac:dyDescent="0.2">
      <c r="B16" s="50" t="s">
        <v>23</v>
      </c>
      <c r="C16" s="34">
        <f>Kostenaufschlüsselung!B23</f>
        <v>0</v>
      </c>
      <c r="D16" s="225" t="e">
        <f>IF(#REF!&gt;#REF!*1.1,"Die anerkannten Kosten wurden auf 110% der budgetierten Kosten gekürzt.","")</f>
        <v>#REF!</v>
      </c>
      <c r="E16" s="226"/>
      <c r="F16" s="226"/>
      <c r="G16" s="227"/>
      <c r="H16" s="64" t="e">
        <f>C16/C21</f>
        <v>#DIV/0!</v>
      </c>
      <c r="I16" s="179"/>
    </row>
    <row r="17" spans="2:11" s="10" customFormat="1" ht="16.5" customHeight="1" x14ac:dyDescent="0.2">
      <c r="B17" s="50" t="s">
        <v>24</v>
      </c>
      <c r="C17" s="34">
        <f>Kostenaufschlüsselung!B28</f>
        <v>0</v>
      </c>
      <c r="D17" s="211"/>
      <c r="E17" s="212"/>
      <c r="F17" s="212"/>
      <c r="G17" s="213"/>
      <c r="H17" s="64" t="e">
        <f>C17/C21</f>
        <v>#DIV/0!</v>
      </c>
      <c r="I17" s="179"/>
    </row>
    <row r="18" spans="2:11" s="10" customFormat="1" ht="16.5" customHeight="1" x14ac:dyDescent="0.2">
      <c r="B18" s="50" t="s">
        <v>9</v>
      </c>
      <c r="C18" s="34">
        <f>Kostenaufschlüsselung!B33</f>
        <v>0</v>
      </c>
      <c r="D18" s="225" t="e">
        <f>IF(#REF!&gt;#REF!*1.1,"Die anerkannten Kosten wurden auf 110% der budgetierten Kosten gekürzt.","")</f>
        <v>#REF!</v>
      </c>
      <c r="E18" s="226"/>
      <c r="F18" s="226"/>
      <c r="G18" s="227"/>
      <c r="H18" s="64" t="e">
        <f>C18/C21</f>
        <v>#DIV/0!</v>
      </c>
      <c r="I18" s="179"/>
    </row>
    <row r="19" spans="2:11" s="10" customFormat="1" ht="16.5" customHeight="1" x14ac:dyDescent="0.2">
      <c r="B19" s="51" t="s">
        <v>25</v>
      </c>
      <c r="C19" s="34">
        <f>Kostenaufschlüsselung!B41</f>
        <v>0</v>
      </c>
      <c r="D19" s="225" t="e">
        <f>IF(#REF!&gt;#REF!*1.1,"Die anerkannten Kosten wurden auf 110% der budgetierten Kosten gekürzt.","")</f>
        <v>#REF!</v>
      </c>
      <c r="E19" s="226"/>
      <c r="F19" s="226"/>
      <c r="G19" s="227"/>
      <c r="H19" s="64" t="e">
        <f>C19/C21</f>
        <v>#DIV/0!</v>
      </c>
      <c r="I19" s="179"/>
    </row>
    <row r="20" spans="2:11" s="29" customFormat="1" ht="16.5" customHeight="1" x14ac:dyDescent="0.2">
      <c r="B20" s="208" t="s">
        <v>52</v>
      </c>
      <c r="C20" s="209">
        <f>Kostenaufschlüsselung!B49</f>
        <v>0</v>
      </c>
      <c r="D20" s="228" t="e">
        <f>IF(#REF!&gt;#REF!*1.1,"Die anerkannten Kosten wurden auf 110% der budgetierten Kosten gekürzt.","")</f>
        <v>#REF!</v>
      </c>
      <c r="E20" s="229"/>
      <c r="F20" s="229"/>
      <c r="G20" s="230"/>
      <c r="H20" s="210" t="e">
        <f>C20/C10</f>
        <v>#DIV/0!</v>
      </c>
      <c r="I20" s="117"/>
      <c r="J20" s="113"/>
      <c r="K20" s="114"/>
    </row>
    <row r="21" spans="2:11" s="11" customFormat="1" ht="17.25" customHeight="1" x14ac:dyDescent="0.2">
      <c r="B21" s="180" t="s">
        <v>2</v>
      </c>
      <c r="C21" s="35">
        <f>Kostenaufschlüsselung!B56</f>
        <v>0</v>
      </c>
      <c r="D21" s="231" t="e">
        <f>IF(SUM(#REF!,#REF!)&gt;#REF!,"Die gesamten anerkannten Kosten wurden auf das Gesamtbudget laut Vertrag gekürzt.","")</f>
        <v>#REF!</v>
      </c>
      <c r="E21" s="232"/>
      <c r="F21" s="232"/>
      <c r="G21" s="233"/>
      <c r="H21" s="94" t="e">
        <f>H11+H14+H18+H19+H20</f>
        <v>#DIV/0!</v>
      </c>
      <c r="I21" s="52"/>
    </row>
    <row r="22" spans="2:11" s="14" customFormat="1" ht="10.5" customHeight="1" thickBot="1" x14ac:dyDescent="0.25">
      <c r="B22" s="53"/>
      <c r="C22" s="36"/>
      <c r="D22" s="12"/>
      <c r="E22" s="12"/>
      <c r="F22" s="12"/>
      <c r="G22" s="12"/>
      <c r="H22" s="36"/>
      <c r="I22" s="54"/>
      <c r="J22" s="13"/>
    </row>
    <row r="23" spans="2:11" s="9" customFormat="1" ht="17.25" customHeight="1" x14ac:dyDescent="0.2">
      <c r="B23" s="48" t="s">
        <v>3</v>
      </c>
      <c r="C23" s="30" t="s">
        <v>27</v>
      </c>
      <c r="D23" s="216" t="s">
        <v>4</v>
      </c>
      <c r="E23" s="217"/>
      <c r="F23" s="217"/>
      <c r="G23" s="218"/>
      <c r="H23" s="30" t="s">
        <v>15</v>
      </c>
      <c r="I23" s="55" t="s">
        <v>4</v>
      </c>
      <c r="J23" s="15"/>
    </row>
    <row r="24" spans="2:11" s="17" customFormat="1" ht="25.5" customHeight="1" x14ac:dyDescent="0.2">
      <c r="B24" s="50" t="s">
        <v>70</v>
      </c>
      <c r="C24" s="34">
        <f>Einnahmen!B4</f>
        <v>0</v>
      </c>
      <c r="D24" s="219"/>
      <c r="E24" s="220"/>
      <c r="F24" s="220"/>
      <c r="G24" s="221"/>
      <c r="H24" s="64" t="e">
        <f>C24/C29</f>
        <v>#DIV/0!</v>
      </c>
      <c r="I24" s="118"/>
      <c r="J24" s="16"/>
    </row>
    <row r="25" spans="2:11" s="17" customFormat="1" ht="25.5" customHeight="1" x14ac:dyDescent="0.2">
      <c r="B25" s="50" t="s">
        <v>77</v>
      </c>
      <c r="C25" s="34">
        <f>Einnahmen!B5</f>
        <v>0</v>
      </c>
      <c r="D25" s="219"/>
      <c r="E25" s="220"/>
      <c r="F25" s="220"/>
      <c r="G25" s="221"/>
      <c r="H25" s="64" t="e">
        <f>C25/C29</f>
        <v>#DIV/0!</v>
      </c>
      <c r="I25" s="118"/>
      <c r="J25" s="16"/>
    </row>
    <row r="26" spans="2:11" s="17" customFormat="1" ht="29.25" customHeight="1" x14ac:dyDescent="0.2">
      <c r="B26" s="50" t="s">
        <v>78</v>
      </c>
      <c r="C26" s="34">
        <f>Einnahmen!B6</f>
        <v>0</v>
      </c>
      <c r="D26" s="219"/>
      <c r="E26" s="220"/>
      <c r="F26" s="220"/>
      <c r="G26" s="221"/>
      <c r="H26" s="64" t="e">
        <f>C26/C29</f>
        <v>#DIV/0!</v>
      </c>
      <c r="I26" s="118"/>
      <c r="J26" s="18"/>
    </row>
    <row r="27" spans="2:11" s="17" customFormat="1" ht="29.25" customHeight="1" x14ac:dyDescent="0.2">
      <c r="B27" s="50" t="s">
        <v>79</v>
      </c>
      <c r="C27" s="34">
        <f>Einnahmen!B7</f>
        <v>0</v>
      </c>
      <c r="D27" s="219"/>
      <c r="E27" s="220"/>
      <c r="F27" s="220"/>
      <c r="G27" s="221"/>
      <c r="H27" s="64" t="e">
        <f>C27/C29</f>
        <v>#DIV/0!</v>
      </c>
      <c r="I27" s="118"/>
      <c r="J27" s="18"/>
    </row>
    <row r="28" spans="2:11" s="10" customFormat="1" ht="25.5" customHeight="1" x14ac:dyDescent="0.2">
      <c r="B28" s="214" t="s">
        <v>71</v>
      </c>
      <c r="C28" s="201">
        <f>Einnahmen!B8</f>
        <v>0</v>
      </c>
      <c r="D28" s="219"/>
      <c r="E28" s="220"/>
      <c r="F28" s="220"/>
      <c r="G28" s="221"/>
      <c r="H28" s="64" t="e">
        <f>C28/C29</f>
        <v>#DIV/0!</v>
      </c>
      <c r="I28" s="198"/>
      <c r="J28" s="18"/>
    </row>
    <row r="29" spans="2:11" s="9" customFormat="1" ht="17.25" customHeight="1" thickBot="1" x14ac:dyDescent="0.25">
      <c r="B29" s="181" t="s">
        <v>5</v>
      </c>
      <c r="C29" s="56">
        <f>SUM(C24:G28)</f>
        <v>0</v>
      </c>
      <c r="D29" s="222"/>
      <c r="E29" s="223"/>
      <c r="F29" s="223"/>
      <c r="G29" s="224"/>
      <c r="H29" s="57" t="e">
        <f>SUM(H24:H28)</f>
        <v>#DIV/0!</v>
      </c>
      <c r="I29" s="58"/>
      <c r="J29" s="15"/>
    </row>
    <row r="30" spans="2:11" s="10" customFormat="1" ht="15.75" x14ac:dyDescent="0.2">
      <c r="B30" s="19"/>
      <c r="C30" s="20"/>
      <c r="D30" s="21"/>
      <c r="E30" s="21"/>
      <c r="F30" s="21"/>
      <c r="G30" s="21"/>
      <c r="H30" s="21"/>
      <c r="I30" s="21"/>
      <c r="J30" s="18"/>
    </row>
    <row r="31" spans="2:11" s="10" customFormat="1" ht="15.75" x14ac:dyDescent="0.2">
      <c r="B31" s="115" t="s">
        <v>49</v>
      </c>
      <c r="C31" s="23"/>
      <c r="D31" s="24"/>
      <c r="E31" s="24"/>
      <c r="F31" s="24"/>
      <c r="G31" s="24"/>
      <c r="H31" s="24"/>
      <c r="I31" s="24"/>
      <c r="J31" s="18"/>
    </row>
    <row r="32" spans="2:11" s="10" customFormat="1" ht="27" customHeight="1" x14ac:dyDescent="0.2">
      <c r="B32" s="215" t="s">
        <v>50</v>
      </c>
      <c r="C32" s="215"/>
      <c r="D32" s="215"/>
      <c r="E32" s="215"/>
      <c r="F32" s="215"/>
      <c r="G32" s="215"/>
      <c r="H32" s="215"/>
      <c r="I32" s="215"/>
      <c r="J32" s="18"/>
    </row>
    <row r="33" spans="2:10" s="10" customFormat="1" ht="15.75" x14ac:dyDescent="0.2">
      <c r="B33" s="22"/>
      <c r="C33" s="23"/>
      <c r="D33" s="23"/>
      <c r="E33" s="23"/>
      <c r="F33" s="23"/>
      <c r="G33" s="23"/>
      <c r="H33" s="24"/>
      <c r="I33" s="23"/>
      <c r="J33" s="18"/>
    </row>
    <row r="34" spans="2:10" s="10" customFormat="1" ht="15.75" x14ac:dyDescent="0.2">
      <c r="B34" s="22"/>
      <c r="C34" s="23"/>
      <c r="D34" s="23"/>
      <c r="E34" s="23"/>
      <c r="F34" s="23"/>
      <c r="G34" s="23"/>
      <c r="H34" s="24"/>
      <c r="I34" s="23"/>
      <c r="J34" s="18"/>
    </row>
    <row r="35" spans="2:10" s="10" customFormat="1" ht="15.75" x14ac:dyDescent="0.2">
      <c r="B35" s="22"/>
      <c r="C35" s="23"/>
      <c r="D35" s="23"/>
      <c r="E35" s="23"/>
      <c r="F35" s="23"/>
      <c r="G35" s="23"/>
      <c r="H35" s="24"/>
      <c r="I35" s="23"/>
      <c r="J35" s="18"/>
    </row>
    <row r="36" spans="2:10" s="10" customFormat="1" ht="15.75" x14ac:dyDescent="0.2">
      <c r="B36" s="22"/>
      <c r="C36" s="23"/>
      <c r="D36" s="23"/>
      <c r="E36" s="23"/>
      <c r="F36" s="23"/>
      <c r="G36" s="23"/>
      <c r="H36" s="24"/>
      <c r="I36" s="23"/>
      <c r="J36" s="18"/>
    </row>
    <row r="37" spans="2:10" s="10" customFormat="1" ht="15.75" x14ac:dyDescent="0.2">
      <c r="B37" s="22"/>
      <c r="C37" s="23"/>
      <c r="D37" s="23"/>
      <c r="E37" s="23"/>
      <c r="F37" s="23"/>
      <c r="G37" s="23"/>
      <c r="H37" s="24"/>
      <c r="I37" s="23"/>
      <c r="J37" s="18"/>
    </row>
    <row r="38" spans="2:10" s="10" customFormat="1" ht="15.75" x14ac:dyDescent="0.2">
      <c r="B38" s="22"/>
      <c r="C38" s="23"/>
      <c r="D38" s="23"/>
      <c r="E38" s="23"/>
      <c r="F38" s="23"/>
      <c r="G38" s="23"/>
      <c r="H38" s="24"/>
      <c r="I38" s="23"/>
      <c r="J38" s="18"/>
    </row>
    <row r="39" spans="2:10" s="10" customFormat="1" ht="15.75" x14ac:dyDescent="0.2">
      <c r="B39" s="22"/>
      <c r="C39" s="23"/>
      <c r="D39" s="23"/>
      <c r="E39" s="23"/>
      <c r="F39" s="23"/>
      <c r="G39" s="23"/>
      <c r="H39" s="24"/>
      <c r="I39" s="23"/>
      <c r="J39" s="18"/>
    </row>
    <row r="40" spans="2:10" x14ac:dyDescent="0.2">
      <c r="B40" s="25"/>
      <c r="C40" s="26"/>
      <c r="D40" s="26"/>
      <c r="E40" s="26"/>
      <c r="F40" s="26"/>
      <c r="G40" s="26"/>
      <c r="H40" s="27"/>
      <c r="I40" s="26"/>
      <c r="J40" s="8"/>
    </row>
    <row r="41" spans="2:10" x14ac:dyDescent="0.2">
      <c r="B41" s="25"/>
      <c r="C41" s="26"/>
      <c r="D41" s="26"/>
      <c r="E41" s="26"/>
      <c r="F41" s="26"/>
      <c r="G41" s="26"/>
      <c r="H41" s="27"/>
      <c r="I41" s="26"/>
      <c r="J41" s="8"/>
    </row>
    <row r="42" spans="2:10" x14ac:dyDescent="0.2">
      <c r="B42" s="25"/>
      <c r="C42" s="26"/>
      <c r="D42" s="26"/>
      <c r="E42" s="26"/>
      <c r="F42" s="26"/>
      <c r="G42" s="26"/>
      <c r="H42" s="27"/>
      <c r="I42" s="26"/>
      <c r="J42" s="8"/>
    </row>
    <row r="43" spans="2:10" x14ac:dyDescent="0.2">
      <c r="B43" s="25"/>
      <c r="C43" s="26"/>
      <c r="D43" s="26"/>
      <c r="E43" s="26"/>
      <c r="F43" s="26"/>
      <c r="G43" s="26"/>
      <c r="H43" s="27"/>
      <c r="I43" s="26"/>
      <c r="J43" s="8"/>
    </row>
    <row r="44" spans="2:10" x14ac:dyDescent="0.2">
      <c r="B44" s="25"/>
      <c r="C44" s="26"/>
      <c r="D44" s="26"/>
      <c r="E44" s="26"/>
      <c r="F44" s="26"/>
      <c r="G44" s="26"/>
      <c r="H44" s="27"/>
      <c r="I44" s="26"/>
      <c r="J44" s="8"/>
    </row>
    <row r="45" spans="2:10" x14ac:dyDescent="0.2">
      <c r="B45" s="25"/>
      <c r="C45" s="26"/>
      <c r="D45" s="26"/>
      <c r="E45" s="26"/>
      <c r="F45" s="26"/>
      <c r="G45" s="26"/>
      <c r="H45" s="27"/>
      <c r="I45" s="26"/>
      <c r="J45" s="8"/>
    </row>
    <row r="46" spans="2:10" x14ac:dyDescent="0.2">
      <c r="B46" s="25"/>
      <c r="C46" s="26"/>
      <c r="D46" s="26"/>
      <c r="E46" s="26"/>
      <c r="F46" s="26"/>
      <c r="G46" s="26"/>
      <c r="H46" s="27"/>
      <c r="I46" s="26"/>
      <c r="J46" s="8"/>
    </row>
    <row r="47" spans="2:10" x14ac:dyDescent="0.2">
      <c r="B47" s="25"/>
      <c r="C47" s="26"/>
      <c r="D47" s="26"/>
      <c r="E47" s="26"/>
      <c r="F47" s="26"/>
      <c r="G47" s="26"/>
      <c r="H47" s="27"/>
      <c r="I47" s="26"/>
      <c r="J47" s="8"/>
    </row>
    <row r="48" spans="2:10" x14ac:dyDescent="0.2">
      <c r="B48" s="25"/>
      <c r="C48" s="26"/>
      <c r="D48" s="26"/>
      <c r="E48" s="26"/>
      <c r="F48" s="26"/>
      <c r="G48" s="26"/>
      <c r="H48" s="27"/>
      <c r="I48" s="26"/>
      <c r="J48" s="8"/>
    </row>
  </sheetData>
  <sheetProtection algorithmName="SHA-512" hashValue="A14hPHx6sCgjRIaCiQU4exOPzakqANMC+UCKMgHcai0jlzDNdGkqGFQLlNPSfXsUq83oMVv+iHK4OID6DAvN2w==" saltValue="ezAIyn/E8R1d1Bb8w6np2w==" spinCount="100000" sheet="1" objects="1" scenarios="1"/>
  <mergeCells count="19">
    <mergeCell ref="C6:I6"/>
    <mergeCell ref="C7:I7"/>
    <mergeCell ref="B1:I1"/>
    <mergeCell ref="C3:I3"/>
    <mergeCell ref="C4:I4"/>
    <mergeCell ref="C5:I5"/>
    <mergeCell ref="D15:G15"/>
    <mergeCell ref="D9:G9"/>
    <mergeCell ref="D10:G10"/>
    <mergeCell ref="D11:G11"/>
    <mergeCell ref="D13:G13"/>
    <mergeCell ref="D14:G14"/>
    <mergeCell ref="B32:I32"/>
    <mergeCell ref="D23:G29"/>
    <mergeCell ref="D16:G16"/>
    <mergeCell ref="D18:G18"/>
    <mergeCell ref="D19:G19"/>
    <mergeCell ref="D20:G20"/>
    <mergeCell ref="D21:G21"/>
  </mergeCells>
  <conditionalFormatting sqref="C20">
    <cfRule type="expression" dxfId="2" priority="5">
      <formula>$C$20&gt;($C$10/100*5)</formula>
    </cfRule>
  </conditionalFormatting>
  <conditionalFormatting sqref="C29">
    <cfRule type="expression" dxfId="1" priority="1">
      <formula>$C$29&lt;$C$21</formula>
    </cfRule>
    <cfRule type="expression" dxfId="0" priority="2">
      <formula>$C$29&gt;$C$21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landscape" horizontalDpi="360" verticalDpi="360" r:id="rId1"/>
  <headerFooter alignWithMargins="0">
    <oddHeader>&amp;RFassung 3.2.2025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D31"/>
  <sheetViews>
    <sheetView showGridLines="0" view="pageLayout" topLeftCell="A24" zoomScaleNormal="100" workbookViewId="0">
      <selection activeCell="D36" sqref="D36"/>
    </sheetView>
  </sheetViews>
  <sheetFormatPr baseColWidth="10" defaultRowHeight="12.75" x14ac:dyDescent="0.2"/>
  <cols>
    <col min="1" max="1" width="40.7109375" style="176" customWidth="1"/>
    <col min="2" max="3" width="14.28515625" style="177" customWidth="1"/>
    <col min="4" max="4" width="60.7109375" style="178" customWidth="1"/>
    <col min="5" max="5" width="11.42578125" style="166"/>
    <col min="6" max="6" width="13" style="166" customWidth="1"/>
    <col min="7" max="7" width="19.7109375" style="166" customWidth="1"/>
    <col min="8" max="250" width="11.42578125" style="166"/>
    <col min="251" max="252" width="8.28515625" style="166" customWidth="1"/>
    <col min="253" max="253" width="13.7109375" style="166" customWidth="1"/>
    <col min="254" max="254" width="16.7109375" style="166" customWidth="1"/>
    <col min="255" max="255" width="40.140625" style="166" customWidth="1"/>
    <col min="256" max="257" width="0" style="166" hidden="1" customWidth="1"/>
    <col min="258" max="258" width="16.7109375" style="166" customWidth="1"/>
    <col min="259" max="259" width="32.7109375" style="166" customWidth="1"/>
    <col min="260" max="260" width="35.5703125" style="166" customWidth="1"/>
    <col min="261" max="506" width="11.42578125" style="166"/>
    <col min="507" max="508" width="8.28515625" style="166" customWidth="1"/>
    <col min="509" max="509" width="13.7109375" style="166" customWidth="1"/>
    <col min="510" max="510" width="16.7109375" style="166" customWidth="1"/>
    <col min="511" max="511" width="40.140625" style="166" customWidth="1"/>
    <col min="512" max="513" width="0" style="166" hidden="1" customWidth="1"/>
    <col min="514" max="514" width="16.7109375" style="166" customWidth="1"/>
    <col min="515" max="515" width="32.7109375" style="166" customWidth="1"/>
    <col min="516" max="516" width="35.5703125" style="166" customWidth="1"/>
    <col min="517" max="762" width="11.42578125" style="166"/>
    <col min="763" max="764" width="8.28515625" style="166" customWidth="1"/>
    <col min="765" max="765" width="13.7109375" style="166" customWidth="1"/>
    <col min="766" max="766" width="16.7109375" style="166" customWidth="1"/>
    <col min="767" max="767" width="40.140625" style="166" customWidth="1"/>
    <col min="768" max="769" width="0" style="166" hidden="1" customWidth="1"/>
    <col min="770" max="770" width="16.7109375" style="166" customWidth="1"/>
    <col min="771" max="771" width="32.7109375" style="166" customWidth="1"/>
    <col min="772" max="772" width="35.5703125" style="166" customWidth="1"/>
    <col min="773" max="1018" width="11.42578125" style="166"/>
    <col min="1019" max="1020" width="8.28515625" style="166" customWidth="1"/>
    <col min="1021" max="1021" width="13.7109375" style="166" customWidth="1"/>
    <col min="1022" max="1022" width="16.7109375" style="166" customWidth="1"/>
    <col min="1023" max="1023" width="40.140625" style="166" customWidth="1"/>
    <col min="1024" max="1025" width="0" style="166" hidden="1" customWidth="1"/>
    <col min="1026" max="1026" width="16.7109375" style="166" customWidth="1"/>
    <col min="1027" max="1027" width="32.7109375" style="166" customWidth="1"/>
    <col min="1028" max="1028" width="35.5703125" style="166" customWidth="1"/>
    <col min="1029" max="1274" width="11.42578125" style="166"/>
    <col min="1275" max="1276" width="8.28515625" style="166" customWidth="1"/>
    <col min="1277" max="1277" width="13.7109375" style="166" customWidth="1"/>
    <col min="1278" max="1278" width="16.7109375" style="166" customWidth="1"/>
    <col min="1279" max="1279" width="40.140625" style="166" customWidth="1"/>
    <col min="1280" max="1281" width="0" style="166" hidden="1" customWidth="1"/>
    <col min="1282" max="1282" width="16.7109375" style="166" customWidth="1"/>
    <col min="1283" max="1283" width="32.7109375" style="166" customWidth="1"/>
    <col min="1284" max="1284" width="35.5703125" style="166" customWidth="1"/>
    <col min="1285" max="1530" width="11.42578125" style="166"/>
    <col min="1531" max="1532" width="8.28515625" style="166" customWidth="1"/>
    <col min="1533" max="1533" width="13.7109375" style="166" customWidth="1"/>
    <col min="1534" max="1534" width="16.7109375" style="166" customWidth="1"/>
    <col min="1535" max="1535" width="40.140625" style="166" customWidth="1"/>
    <col min="1536" max="1537" width="0" style="166" hidden="1" customWidth="1"/>
    <col min="1538" max="1538" width="16.7109375" style="166" customWidth="1"/>
    <col min="1539" max="1539" width="32.7109375" style="166" customWidth="1"/>
    <col min="1540" max="1540" width="35.5703125" style="166" customWidth="1"/>
    <col min="1541" max="1786" width="11.42578125" style="166"/>
    <col min="1787" max="1788" width="8.28515625" style="166" customWidth="1"/>
    <col min="1789" max="1789" width="13.7109375" style="166" customWidth="1"/>
    <col min="1790" max="1790" width="16.7109375" style="166" customWidth="1"/>
    <col min="1791" max="1791" width="40.140625" style="166" customWidth="1"/>
    <col min="1792" max="1793" width="0" style="166" hidden="1" customWidth="1"/>
    <col min="1794" max="1794" width="16.7109375" style="166" customWidth="1"/>
    <col min="1795" max="1795" width="32.7109375" style="166" customWidth="1"/>
    <col min="1796" max="1796" width="35.5703125" style="166" customWidth="1"/>
    <col min="1797" max="2042" width="11.42578125" style="166"/>
    <col min="2043" max="2044" width="8.28515625" style="166" customWidth="1"/>
    <col min="2045" max="2045" width="13.7109375" style="166" customWidth="1"/>
    <col min="2046" max="2046" width="16.7109375" style="166" customWidth="1"/>
    <col min="2047" max="2047" width="40.140625" style="166" customWidth="1"/>
    <col min="2048" max="2049" width="0" style="166" hidden="1" customWidth="1"/>
    <col min="2050" max="2050" width="16.7109375" style="166" customWidth="1"/>
    <col min="2051" max="2051" width="32.7109375" style="166" customWidth="1"/>
    <col min="2052" max="2052" width="35.5703125" style="166" customWidth="1"/>
    <col min="2053" max="2298" width="11.42578125" style="166"/>
    <col min="2299" max="2300" width="8.28515625" style="166" customWidth="1"/>
    <col min="2301" max="2301" width="13.7109375" style="166" customWidth="1"/>
    <col min="2302" max="2302" width="16.7109375" style="166" customWidth="1"/>
    <col min="2303" max="2303" width="40.140625" style="166" customWidth="1"/>
    <col min="2304" max="2305" width="0" style="166" hidden="1" customWidth="1"/>
    <col min="2306" max="2306" width="16.7109375" style="166" customWidth="1"/>
    <col min="2307" max="2307" width="32.7109375" style="166" customWidth="1"/>
    <col min="2308" max="2308" width="35.5703125" style="166" customWidth="1"/>
    <col min="2309" max="2554" width="11.42578125" style="166"/>
    <col min="2555" max="2556" width="8.28515625" style="166" customWidth="1"/>
    <col min="2557" max="2557" width="13.7109375" style="166" customWidth="1"/>
    <col min="2558" max="2558" width="16.7109375" style="166" customWidth="1"/>
    <col min="2559" max="2559" width="40.140625" style="166" customWidth="1"/>
    <col min="2560" max="2561" width="0" style="166" hidden="1" customWidth="1"/>
    <col min="2562" max="2562" width="16.7109375" style="166" customWidth="1"/>
    <col min="2563" max="2563" width="32.7109375" style="166" customWidth="1"/>
    <col min="2564" max="2564" width="35.5703125" style="166" customWidth="1"/>
    <col min="2565" max="2810" width="11.42578125" style="166"/>
    <col min="2811" max="2812" width="8.28515625" style="166" customWidth="1"/>
    <col min="2813" max="2813" width="13.7109375" style="166" customWidth="1"/>
    <col min="2814" max="2814" width="16.7109375" style="166" customWidth="1"/>
    <col min="2815" max="2815" width="40.140625" style="166" customWidth="1"/>
    <col min="2816" max="2817" width="0" style="166" hidden="1" customWidth="1"/>
    <col min="2818" max="2818" width="16.7109375" style="166" customWidth="1"/>
    <col min="2819" max="2819" width="32.7109375" style="166" customWidth="1"/>
    <col min="2820" max="2820" width="35.5703125" style="166" customWidth="1"/>
    <col min="2821" max="3066" width="11.42578125" style="166"/>
    <col min="3067" max="3068" width="8.28515625" style="166" customWidth="1"/>
    <col min="3069" max="3069" width="13.7109375" style="166" customWidth="1"/>
    <col min="3070" max="3070" width="16.7109375" style="166" customWidth="1"/>
    <col min="3071" max="3071" width="40.140625" style="166" customWidth="1"/>
    <col min="3072" max="3073" width="0" style="166" hidden="1" customWidth="1"/>
    <col min="3074" max="3074" width="16.7109375" style="166" customWidth="1"/>
    <col min="3075" max="3075" width="32.7109375" style="166" customWidth="1"/>
    <col min="3076" max="3076" width="35.5703125" style="166" customWidth="1"/>
    <col min="3077" max="3322" width="11.42578125" style="166"/>
    <col min="3323" max="3324" width="8.28515625" style="166" customWidth="1"/>
    <col min="3325" max="3325" width="13.7109375" style="166" customWidth="1"/>
    <col min="3326" max="3326" width="16.7109375" style="166" customWidth="1"/>
    <col min="3327" max="3327" width="40.140625" style="166" customWidth="1"/>
    <col min="3328" max="3329" width="0" style="166" hidden="1" customWidth="1"/>
    <col min="3330" max="3330" width="16.7109375" style="166" customWidth="1"/>
    <col min="3331" max="3331" width="32.7109375" style="166" customWidth="1"/>
    <col min="3332" max="3332" width="35.5703125" style="166" customWidth="1"/>
    <col min="3333" max="3578" width="11.42578125" style="166"/>
    <col min="3579" max="3580" width="8.28515625" style="166" customWidth="1"/>
    <col min="3581" max="3581" width="13.7109375" style="166" customWidth="1"/>
    <col min="3582" max="3582" width="16.7109375" style="166" customWidth="1"/>
    <col min="3583" max="3583" width="40.140625" style="166" customWidth="1"/>
    <col min="3584" max="3585" width="0" style="166" hidden="1" customWidth="1"/>
    <col min="3586" max="3586" width="16.7109375" style="166" customWidth="1"/>
    <col min="3587" max="3587" width="32.7109375" style="166" customWidth="1"/>
    <col min="3588" max="3588" width="35.5703125" style="166" customWidth="1"/>
    <col min="3589" max="3834" width="11.42578125" style="166"/>
    <col min="3835" max="3836" width="8.28515625" style="166" customWidth="1"/>
    <col min="3837" max="3837" width="13.7109375" style="166" customWidth="1"/>
    <col min="3838" max="3838" width="16.7109375" style="166" customWidth="1"/>
    <col min="3839" max="3839" width="40.140625" style="166" customWidth="1"/>
    <col min="3840" max="3841" width="0" style="166" hidden="1" customWidth="1"/>
    <col min="3842" max="3842" width="16.7109375" style="166" customWidth="1"/>
    <col min="3843" max="3843" width="32.7109375" style="166" customWidth="1"/>
    <col min="3844" max="3844" width="35.5703125" style="166" customWidth="1"/>
    <col min="3845" max="4090" width="11.42578125" style="166"/>
    <col min="4091" max="4092" width="8.28515625" style="166" customWidth="1"/>
    <col min="4093" max="4093" width="13.7109375" style="166" customWidth="1"/>
    <col min="4094" max="4094" width="16.7109375" style="166" customWidth="1"/>
    <col min="4095" max="4095" width="40.140625" style="166" customWidth="1"/>
    <col min="4096" max="4097" width="0" style="166" hidden="1" customWidth="1"/>
    <col min="4098" max="4098" width="16.7109375" style="166" customWidth="1"/>
    <col min="4099" max="4099" width="32.7109375" style="166" customWidth="1"/>
    <col min="4100" max="4100" width="35.5703125" style="166" customWidth="1"/>
    <col min="4101" max="4346" width="11.42578125" style="166"/>
    <col min="4347" max="4348" width="8.28515625" style="166" customWidth="1"/>
    <col min="4349" max="4349" width="13.7109375" style="166" customWidth="1"/>
    <col min="4350" max="4350" width="16.7109375" style="166" customWidth="1"/>
    <col min="4351" max="4351" width="40.140625" style="166" customWidth="1"/>
    <col min="4352" max="4353" width="0" style="166" hidden="1" customWidth="1"/>
    <col min="4354" max="4354" width="16.7109375" style="166" customWidth="1"/>
    <col min="4355" max="4355" width="32.7109375" style="166" customWidth="1"/>
    <col min="4356" max="4356" width="35.5703125" style="166" customWidth="1"/>
    <col min="4357" max="4602" width="11.42578125" style="166"/>
    <col min="4603" max="4604" width="8.28515625" style="166" customWidth="1"/>
    <col min="4605" max="4605" width="13.7109375" style="166" customWidth="1"/>
    <col min="4606" max="4606" width="16.7109375" style="166" customWidth="1"/>
    <col min="4607" max="4607" width="40.140625" style="166" customWidth="1"/>
    <col min="4608" max="4609" width="0" style="166" hidden="1" customWidth="1"/>
    <col min="4610" max="4610" width="16.7109375" style="166" customWidth="1"/>
    <col min="4611" max="4611" width="32.7109375" style="166" customWidth="1"/>
    <col min="4612" max="4612" width="35.5703125" style="166" customWidth="1"/>
    <col min="4613" max="4858" width="11.42578125" style="166"/>
    <col min="4859" max="4860" width="8.28515625" style="166" customWidth="1"/>
    <col min="4861" max="4861" width="13.7109375" style="166" customWidth="1"/>
    <col min="4862" max="4862" width="16.7109375" style="166" customWidth="1"/>
    <col min="4863" max="4863" width="40.140625" style="166" customWidth="1"/>
    <col min="4864" max="4865" width="0" style="166" hidden="1" customWidth="1"/>
    <col min="4866" max="4866" width="16.7109375" style="166" customWidth="1"/>
    <col min="4867" max="4867" width="32.7109375" style="166" customWidth="1"/>
    <col min="4868" max="4868" width="35.5703125" style="166" customWidth="1"/>
    <col min="4869" max="5114" width="11.42578125" style="166"/>
    <col min="5115" max="5116" width="8.28515625" style="166" customWidth="1"/>
    <col min="5117" max="5117" width="13.7109375" style="166" customWidth="1"/>
    <col min="5118" max="5118" width="16.7109375" style="166" customWidth="1"/>
    <col min="5119" max="5119" width="40.140625" style="166" customWidth="1"/>
    <col min="5120" max="5121" width="0" style="166" hidden="1" customWidth="1"/>
    <col min="5122" max="5122" width="16.7109375" style="166" customWidth="1"/>
    <col min="5123" max="5123" width="32.7109375" style="166" customWidth="1"/>
    <col min="5124" max="5124" width="35.5703125" style="166" customWidth="1"/>
    <col min="5125" max="5370" width="11.42578125" style="166"/>
    <col min="5371" max="5372" width="8.28515625" style="166" customWidth="1"/>
    <col min="5373" max="5373" width="13.7109375" style="166" customWidth="1"/>
    <col min="5374" max="5374" width="16.7109375" style="166" customWidth="1"/>
    <col min="5375" max="5375" width="40.140625" style="166" customWidth="1"/>
    <col min="5376" max="5377" width="0" style="166" hidden="1" customWidth="1"/>
    <col min="5378" max="5378" width="16.7109375" style="166" customWidth="1"/>
    <col min="5379" max="5379" width="32.7109375" style="166" customWidth="1"/>
    <col min="5380" max="5380" width="35.5703125" style="166" customWidth="1"/>
    <col min="5381" max="5626" width="11.42578125" style="166"/>
    <col min="5627" max="5628" width="8.28515625" style="166" customWidth="1"/>
    <col min="5629" max="5629" width="13.7109375" style="166" customWidth="1"/>
    <col min="5630" max="5630" width="16.7109375" style="166" customWidth="1"/>
    <col min="5631" max="5631" width="40.140625" style="166" customWidth="1"/>
    <col min="5632" max="5633" width="0" style="166" hidden="1" customWidth="1"/>
    <col min="5634" max="5634" width="16.7109375" style="166" customWidth="1"/>
    <col min="5635" max="5635" width="32.7109375" style="166" customWidth="1"/>
    <col min="5636" max="5636" width="35.5703125" style="166" customWidth="1"/>
    <col min="5637" max="5882" width="11.42578125" style="166"/>
    <col min="5883" max="5884" width="8.28515625" style="166" customWidth="1"/>
    <col min="5885" max="5885" width="13.7109375" style="166" customWidth="1"/>
    <col min="5886" max="5886" width="16.7109375" style="166" customWidth="1"/>
    <col min="5887" max="5887" width="40.140625" style="166" customWidth="1"/>
    <col min="5888" max="5889" width="0" style="166" hidden="1" customWidth="1"/>
    <col min="5890" max="5890" width="16.7109375" style="166" customWidth="1"/>
    <col min="5891" max="5891" width="32.7109375" style="166" customWidth="1"/>
    <col min="5892" max="5892" width="35.5703125" style="166" customWidth="1"/>
    <col min="5893" max="6138" width="11.42578125" style="166"/>
    <col min="6139" max="6140" width="8.28515625" style="166" customWidth="1"/>
    <col min="6141" max="6141" width="13.7109375" style="166" customWidth="1"/>
    <col min="6142" max="6142" width="16.7109375" style="166" customWidth="1"/>
    <col min="6143" max="6143" width="40.140625" style="166" customWidth="1"/>
    <col min="6144" max="6145" width="0" style="166" hidden="1" customWidth="1"/>
    <col min="6146" max="6146" width="16.7109375" style="166" customWidth="1"/>
    <col min="6147" max="6147" width="32.7109375" style="166" customWidth="1"/>
    <col min="6148" max="6148" width="35.5703125" style="166" customWidth="1"/>
    <col min="6149" max="6394" width="11.42578125" style="166"/>
    <col min="6395" max="6396" width="8.28515625" style="166" customWidth="1"/>
    <col min="6397" max="6397" width="13.7109375" style="166" customWidth="1"/>
    <col min="6398" max="6398" width="16.7109375" style="166" customWidth="1"/>
    <col min="6399" max="6399" width="40.140625" style="166" customWidth="1"/>
    <col min="6400" max="6401" width="0" style="166" hidden="1" customWidth="1"/>
    <col min="6402" max="6402" width="16.7109375" style="166" customWidth="1"/>
    <col min="6403" max="6403" width="32.7109375" style="166" customWidth="1"/>
    <col min="6404" max="6404" width="35.5703125" style="166" customWidth="1"/>
    <col min="6405" max="6650" width="11.42578125" style="166"/>
    <col min="6651" max="6652" width="8.28515625" style="166" customWidth="1"/>
    <col min="6653" max="6653" width="13.7109375" style="166" customWidth="1"/>
    <col min="6654" max="6654" width="16.7109375" style="166" customWidth="1"/>
    <col min="6655" max="6655" width="40.140625" style="166" customWidth="1"/>
    <col min="6656" max="6657" width="0" style="166" hidden="1" customWidth="1"/>
    <col min="6658" max="6658" width="16.7109375" style="166" customWidth="1"/>
    <col min="6659" max="6659" width="32.7109375" style="166" customWidth="1"/>
    <col min="6660" max="6660" width="35.5703125" style="166" customWidth="1"/>
    <col min="6661" max="6906" width="11.42578125" style="166"/>
    <col min="6907" max="6908" width="8.28515625" style="166" customWidth="1"/>
    <col min="6909" max="6909" width="13.7109375" style="166" customWidth="1"/>
    <col min="6910" max="6910" width="16.7109375" style="166" customWidth="1"/>
    <col min="6911" max="6911" width="40.140625" style="166" customWidth="1"/>
    <col min="6912" max="6913" width="0" style="166" hidden="1" customWidth="1"/>
    <col min="6914" max="6914" width="16.7109375" style="166" customWidth="1"/>
    <col min="6915" max="6915" width="32.7109375" style="166" customWidth="1"/>
    <col min="6916" max="6916" width="35.5703125" style="166" customWidth="1"/>
    <col min="6917" max="7162" width="11.42578125" style="166"/>
    <col min="7163" max="7164" width="8.28515625" style="166" customWidth="1"/>
    <col min="7165" max="7165" width="13.7109375" style="166" customWidth="1"/>
    <col min="7166" max="7166" width="16.7109375" style="166" customWidth="1"/>
    <col min="7167" max="7167" width="40.140625" style="166" customWidth="1"/>
    <col min="7168" max="7169" width="0" style="166" hidden="1" customWidth="1"/>
    <col min="7170" max="7170" width="16.7109375" style="166" customWidth="1"/>
    <col min="7171" max="7171" width="32.7109375" style="166" customWidth="1"/>
    <col min="7172" max="7172" width="35.5703125" style="166" customWidth="1"/>
    <col min="7173" max="7418" width="11.42578125" style="166"/>
    <col min="7419" max="7420" width="8.28515625" style="166" customWidth="1"/>
    <col min="7421" max="7421" width="13.7109375" style="166" customWidth="1"/>
    <col min="7422" max="7422" width="16.7109375" style="166" customWidth="1"/>
    <col min="7423" max="7423" width="40.140625" style="166" customWidth="1"/>
    <col min="7424" max="7425" width="0" style="166" hidden="1" customWidth="1"/>
    <col min="7426" max="7426" width="16.7109375" style="166" customWidth="1"/>
    <col min="7427" max="7427" width="32.7109375" style="166" customWidth="1"/>
    <col min="7428" max="7428" width="35.5703125" style="166" customWidth="1"/>
    <col min="7429" max="7674" width="11.42578125" style="166"/>
    <col min="7675" max="7676" width="8.28515625" style="166" customWidth="1"/>
    <col min="7677" max="7677" width="13.7109375" style="166" customWidth="1"/>
    <col min="7678" max="7678" width="16.7109375" style="166" customWidth="1"/>
    <col min="7679" max="7679" width="40.140625" style="166" customWidth="1"/>
    <col min="7680" max="7681" width="0" style="166" hidden="1" customWidth="1"/>
    <col min="7682" max="7682" width="16.7109375" style="166" customWidth="1"/>
    <col min="7683" max="7683" width="32.7109375" style="166" customWidth="1"/>
    <col min="7684" max="7684" width="35.5703125" style="166" customWidth="1"/>
    <col min="7685" max="7930" width="11.42578125" style="166"/>
    <col min="7931" max="7932" width="8.28515625" style="166" customWidth="1"/>
    <col min="7933" max="7933" width="13.7109375" style="166" customWidth="1"/>
    <col min="7934" max="7934" width="16.7109375" style="166" customWidth="1"/>
    <col min="7935" max="7935" width="40.140625" style="166" customWidth="1"/>
    <col min="7936" max="7937" width="0" style="166" hidden="1" customWidth="1"/>
    <col min="7938" max="7938" width="16.7109375" style="166" customWidth="1"/>
    <col min="7939" max="7939" width="32.7109375" style="166" customWidth="1"/>
    <col min="7940" max="7940" width="35.5703125" style="166" customWidth="1"/>
    <col min="7941" max="8186" width="11.42578125" style="166"/>
    <col min="8187" max="8188" width="8.28515625" style="166" customWidth="1"/>
    <col min="8189" max="8189" width="13.7109375" style="166" customWidth="1"/>
    <col min="8190" max="8190" width="16.7109375" style="166" customWidth="1"/>
    <col min="8191" max="8191" width="40.140625" style="166" customWidth="1"/>
    <col min="8192" max="8193" width="0" style="166" hidden="1" customWidth="1"/>
    <col min="8194" max="8194" width="16.7109375" style="166" customWidth="1"/>
    <col min="8195" max="8195" width="32.7109375" style="166" customWidth="1"/>
    <col min="8196" max="8196" width="35.5703125" style="166" customWidth="1"/>
    <col min="8197" max="8442" width="11.42578125" style="166"/>
    <col min="8443" max="8444" width="8.28515625" style="166" customWidth="1"/>
    <col min="8445" max="8445" width="13.7109375" style="166" customWidth="1"/>
    <col min="8446" max="8446" width="16.7109375" style="166" customWidth="1"/>
    <col min="8447" max="8447" width="40.140625" style="166" customWidth="1"/>
    <col min="8448" max="8449" width="0" style="166" hidden="1" customWidth="1"/>
    <col min="8450" max="8450" width="16.7109375" style="166" customWidth="1"/>
    <col min="8451" max="8451" width="32.7109375" style="166" customWidth="1"/>
    <col min="8452" max="8452" width="35.5703125" style="166" customWidth="1"/>
    <col min="8453" max="8698" width="11.42578125" style="166"/>
    <col min="8699" max="8700" width="8.28515625" style="166" customWidth="1"/>
    <col min="8701" max="8701" width="13.7109375" style="166" customWidth="1"/>
    <col min="8702" max="8702" width="16.7109375" style="166" customWidth="1"/>
    <col min="8703" max="8703" width="40.140625" style="166" customWidth="1"/>
    <col min="8704" max="8705" width="0" style="166" hidden="1" customWidth="1"/>
    <col min="8706" max="8706" width="16.7109375" style="166" customWidth="1"/>
    <col min="8707" max="8707" width="32.7109375" style="166" customWidth="1"/>
    <col min="8708" max="8708" width="35.5703125" style="166" customWidth="1"/>
    <col min="8709" max="8954" width="11.42578125" style="166"/>
    <col min="8955" max="8956" width="8.28515625" style="166" customWidth="1"/>
    <col min="8957" max="8957" width="13.7109375" style="166" customWidth="1"/>
    <col min="8958" max="8958" width="16.7109375" style="166" customWidth="1"/>
    <col min="8959" max="8959" width="40.140625" style="166" customWidth="1"/>
    <col min="8960" max="8961" width="0" style="166" hidden="1" customWidth="1"/>
    <col min="8962" max="8962" width="16.7109375" style="166" customWidth="1"/>
    <col min="8963" max="8963" width="32.7109375" style="166" customWidth="1"/>
    <col min="8964" max="8964" width="35.5703125" style="166" customWidth="1"/>
    <col min="8965" max="9210" width="11.42578125" style="166"/>
    <col min="9211" max="9212" width="8.28515625" style="166" customWidth="1"/>
    <col min="9213" max="9213" width="13.7109375" style="166" customWidth="1"/>
    <col min="9214" max="9214" width="16.7109375" style="166" customWidth="1"/>
    <col min="9215" max="9215" width="40.140625" style="166" customWidth="1"/>
    <col min="9216" max="9217" width="0" style="166" hidden="1" customWidth="1"/>
    <col min="9218" max="9218" width="16.7109375" style="166" customWidth="1"/>
    <col min="9219" max="9219" width="32.7109375" style="166" customWidth="1"/>
    <col min="9220" max="9220" width="35.5703125" style="166" customWidth="1"/>
    <col min="9221" max="9466" width="11.42578125" style="166"/>
    <col min="9467" max="9468" width="8.28515625" style="166" customWidth="1"/>
    <col min="9469" max="9469" width="13.7109375" style="166" customWidth="1"/>
    <col min="9470" max="9470" width="16.7109375" style="166" customWidth="1"/>
    <col min="9471" max="9471" width="40.140625" style="166" customWidth="1"/>
    <col min="9472" max="9473" width="0" style="166" hidden="1" customWidth="1"/>
    <col min="9474" max="9474" width="16.7109375" style="166" customWidth="1"/>
    <col min="9475" max="9475" width="32.7109375" style="166" customWidth="1"/>
    <col min="9476" max="9476" width="35.5703125" style="166" customWidth="1"/>
    <col min="9477" max="9722" width="11.42578125" style="166"/>
    <col min="9723" max="9724" width="8.28515625" style="166" customWidth="1"/>
    <col min="9725" max="9725" width="13.7109375" style="166" customWidth="1"/>
    <col min="9726" max="9726" width="16.7109375" style="166" customWidth="1"/>
    <col min="9727" max="9727" width="40.140625" style="166" customWidth="1"/>
    <col min="9728" max="9729" width="0" style="166" hidden="1" customWidth="1"/>
    <col min="9730" max="9730" width="16.7109375" style="166" customWidth="1"/>
    <col min="9731" max="9731" width="32.7109375" style="166" customWidth="1"/>
    <col min="9732" max="9732" width="35.5703125" style="166" customWidth="1"/>
    <col min="9733" max="9978" width="11.42578125" style="166"/>
    <col min="9979" max="9980" width="8.28515625" style="166" customWidth="1"/>
    <col min="9981" max="9981" width="13.7109375" style="166" customWidth="1"/>
    <col min="9982" max="9982" width="16.7109375" style="166" customWidth="1"/>
    <col min="9983" max="9983" width="40.140625" style="166" customWidth="1"/>
    <col min="9984" max="9985" width="0" style="166" hidden="1" customWidth="1"/>
    <col min="9986" max="9986" width="16.7109375" style="166" customWidth="1"/>
    <col min="9987" max="9987" width="32.7109375" style="166" customWidth="1"/>
    <col min="9988" max="9988" width="35.5703125" style="166" customWidth="1"/>
    <col min="9989" max="10234" width="11.42578125" style="166"/>
    <col min="10235" max="10236" width="8.28515625" style="166" customWidth="1"/>
    <col min="10237" max="10237" width="13.7109375" style="166" customWidth="1"/>
    <col min="10238" max="10238" width="16.7109375" style="166" customWidth="1"/>
    <col min="10239" max="10239" width="40.140625" style="166" customWidth="1"/>
    <col min="10240" max="10241" width="0" style="166" hidden="1" customWidth="1"/>
    <col min="10242" max="10242" width="16.7109375" style="166" customWidth="1"/>
    <col min="10243" max="10243" width="32.7109375" style="166" customWidth="1"/>
    <col min="10244" max="10244" width="35.5703125" style="166" customWidth="1"/>
    <col min="10245" max="10490" width="11.42578125" style="166"/>
    <col min="10491" max="10492" width="8.28515625" style="166" customWidth="1"/>
    <col min="10493" max="10493" width="13.7109375" style="166" customWidth="1"/>
    <col min="10494" max="10494" width="16.7109375" style="166" customWidth="1"/>
    <col min="10495" max="10495" width="40.140625" style="166" customWidth="1"/>
    <col min="10496" max="10497" width="0" style="166" hidden="1" customWidth="1"/>
    <col min="10498" max="10498" width="16.7109375" style="166" customWidth="1"/>
    <col min="10499" max="10499" width="32.7109375" style="166" customWidth="1"/>
    <col min="10500" max="10500" width="35.5703125" style="166" customWidth="1"/>
    <col min="10501" max="10746" width="11.42578125" style="166"/>
    <col min="10747" max="10748" width="8.28515625" style="166" customWidth="1"/>
    <col min="10749" max="10749" width="13.7109375" style="166" customWidth="1"/>
    <col min="10750" max="10750" width="16.7109375" style="166" customWidth="1"/>
    <col min="10751" max="10751" width="40.140625" style="166" customWidth="1"/>
    <col min="10752" max="10753" width="0" style="166" hidden="1" customWidth="1"/>
    <col min="10754" max="10754" width="16.7109375" style="166" customWidth="1"/>
    <col min="10755" max="10755" width="32.7109375" style="166" customWidth="1"/>
    <col min="10756" max="10756" width="35.5703125" style="166" customWidth="1"/>
    <col min="10757" max="11002" width="11.42578125" style="166"/>
    <col min="11003" max="11004" width="8.28515625" style="166" customWidth="1"/>
    <col min="11005" max="11005" width="13.7109375" style="166" customWidth="1"/>
    <col min="11006" max="11006" width="16.7109375" style="166" customWidth="1"/>
    <col min="11007" max="11007" width="40.140625" style="166" customWidth="1"/>
    <col min="11008" max="11009" width="0" style="166" hidden="1" customWidth="1"/>
    <col min="11010" max="11010" width="16.7109375" style="166" customWidth="1"/>
    <col min="11011" max="11011" width="32.7109375" style="166" customWidth="1"/>
    <col min="11012" max="11012" width="35.5703125" style="166" customWidth="1"/>
    <col min="11013" max="11258" width="11.42578125" style="166"/>
    <col min="11259" max="11260" width="8.28515625" style="166" customWidth="1"/>
    <col min="11261" max="11261" width="13.7109375" style="166" customWidth="1"/>
    <col min="11262" max="11262" width="16.7109375" style="166" customWidth="1"/>
    <col min="11263" max="11263" width="40.140625" style="166" customWidth="1"/>
    <col min="11264" max="11265" width="0" style="166" hidden="1" customWidth="1"/>
    <col min="11266" max="11266" width="16.7109375" style="166" customWidth="1"/>
    <col min="11267" max="11267" width="32.7109375" style="166" customWidth="1"/>
    <col min="11268" max="11268" width="35.5703125" style="166" customWidth="1"/>
    <col min="11269" max="11514" width="11.42578125" style="166"/>
    <col min="11515" max="11516" width="8.28515625" style="166" customWidth="1"/>
    <col min="11517" max="11517" width="13.7109375" style="166" customWidth="1"/>
    <col min="11518" max="11518" width="16.7109375" style="166" customWidth="1"/>
    <col min="11519" max="11519" width="40.140625" style="166" customWidth="1"/>
    <col min="11520" max="11521" width="0" style="166" hidden="1" customWidth="1"/>
    <col min="11522" max="11522" width="16.7109375" style="166" customWidth="1"/>
    <col min="11523" max="11523" width="32.7109375" style="166" customWidth="1"/>
    <col min="11524" max="11524" width="35.5703125" style="166" customWidth="1"/>
    <col min="11525" max="11770" width="11.42578125" style="166"/>
    <col min="11771" max="11772" width="8.28515625" style="166" customWidth="1"/>
    <col min="11773" max="11773" width="13.7109375" style="166" customWidth="1"/>
    <col min="11774" max="11774" width="16.7109375" style="166" customWidth="1"/>
    <col min="11775" max="11775" width="40.140625" style="166" customWidth="1"/>
    <col min="11776" max="11777" width="0" style="166" hidden="1" customWidth="1"/>
    <col min="11778" max="11778" width="16.7109375" style="166" customWidth="1"/>
    <col min="11779" max="11779" width="32.7109375" style="166" customWidth="1"/>
    <col min="11780" max="11780" width="35.5703125" style="166" customWidth="1"/>
    <col min="11781" max="12026" width="11.42578125" style="166"/>
    <col min="12027" max="12028" width="8.28515625" style="166" customWidth="1"/>
    <col min="12029" max="12029" width="13.7109375" style="166" customWidth="1"/>
    <col min="12030" max="12030" width="16.7109375" style="166" customWidth="1"/>
    <col min="12031" max="12031" width="40.140625" style="166" customWidth="1"/>
    <col min="12032" max="12033" width="0" style="166" hidden="1" customWidth="1"/>
    <col min="12034" max="12034" width="16.7109375" style="166" customWidth="1"/>
    <col min="12035" max="12035" width="32.7109375" style="166" customWidth="1"/>
    <col min="12036" max="12036" width="35.5703125" style="166" customWidth="1"/>
    <col min="12037" max="12282" width="11.42578125" style="166"/>
    <col min="12283" max="12284" width="8.28515625" style="166" customWidth="1"/>
    <col min="12285" max="12285" width="13.7109375" style="166" customWidth="1"/>
    <col min="12286" max="12286" width="16.7109375" style="166" customWidth="1"/>
    <col min="12287" max="12287" width="40.140625" style="166" customWidth="1"/>
    <col min="12288" max="12289" width="0" style="166" hidden="1" customWidth="1"/>
    <col min="12290" max="12290" width="16.7109375" style="166" customWidth="1"/>
    <col min="12291" max="12291" width="32.7109375" style="166" customWidth="1"/>
    <col min="12292" max="12292" width="35.5703125" style="166" customWidth="1"/>
    <col min="12293" max="12538" width="11.42578125" style="166"/>
    <col min="12539" max="12540" width="8.28515625" style="166" customWidth="1"/>
    <col min="12541" max="12541" width="13.7109375" style="166" customWidth="1"/>
    <col min="12542" max="12542" width="16.7109375" style="166" customWidth="1"/>
    <col min="12543" max="12543" width="40.140625" style="166" customWidth="1"/>
    <col min="12544" max="12545" width="0" style="166" hidden="1" customWidth="1"/>
    <col min="12546" max="12546" width="16.7109375" style="166" customWidth="1"/>
    <col min="12547" max="12547" width="32.7109375" style="166" customWidth="1"/>
    <col min="12548" max="12548" width="35.5703125" style="166" customWidth="1"/>
    <col min="12549" max="12794" width="11.42578125" style="166"/>
    <col min="12795" max="12796" width="8.28515625" style="166" customWidth="1"/>
    <col min="12797" max="12797" width="13.7109375" style="166" customWidth="1"/>
    <col min="12798" max="12798" width="16.7109375" style="166" customWidth="1"/>
    <col min="12799" max="12799" width="40.140625" style="166" customWidth="1"/>
    <col min="12800" max="12801" width="0" style="166" hidden="1" customWidth="1"/>
    <col min="12802" max="12802" width="16.7109375" style="166" customWidth="1"/>
    <col min="12803" max="12803" width="32.7109375" style="166" customWidth="1"/>
    <col min="12804" max="12804" width="35.5703125" style="166" customWidth="1"/>
    <col min="12805" max="13050" width="11.42578125" style="166"/>
    <col min="13051" max="13052" width="8.28515625" style="166" customWidth="1"/>
    <col min="13053" max="13053" width="13.7109375" style="166" customWidth="1"/>
    <col min="13054" max="13054" width="16.7109375" style="166" customWidth="1"/>
    <col min="13055" max="13055" width="40.140625" style="166" customWidth="1"/>
    <col min="13056" max="13057" width="0" style="166" hidden="1" customWidth="1"/>
    <col min="13058" max="13058" width="16.7109375" style="166" customWidth="1"/>
    <col min="13059" max="13059" width="32.7109375" style="166" customWidth="1"/>
    <col min="13060" max="13060" width="35.5703125" style="166" customWidth="1"/>
    <col min="13061" max="13306" width="11.42578125" style="166"/>
    <col min="13307" max="13308" width="8.28515625" style="166" customWidth="1"/>
    <col min="13309" max="13309" width="13.7109375" style="166" customWidth="1"/>
    <col min="13310" max="13310" width="16.7109375" style="166" customWidth="1"/>
    <col min="13311" max="13311" width="40.140625" style="166" customWidth="1"/>
    <col min="13312" max="13313" width="0" style="166" hidden="1" customWidth="1"/>
    <col min="13314" max="13314" width="16.7109375" style="166" customWidth="1"/>
    <col min="13315" max="13315" width="32.7109375" style="166" customWidth="1"/>
    <col min="13316" max="13316" width="35.5703125" style="166" customWidth="1"/>
    <col min="13317" max="13562" width="11.42578125" style="166"/>
    <col min="13563" max="13564" width="8.28515625" style="166" customWidth="1"/>
    <col min="13565" max="13565" width="13.7109375" style="166" customWidth="1"/>
    <col min="13566" max="13566" width="16.7109375" style="166" customWidth="1"/>
    <col min="13567" max="13567" width="40.140625" style="166" customWidth="1"/>
    <col min="13568" max="13569" width="0" style="166" hidden="1" customWidth="1"/>
    <col min="13570" max="13570" width="16.7109375" style="166" customWidth="1"/>
    <col min="13571" max="13571" width="32.7109375" style="166" customWidth="1"/>
    <col min="13572" max="13572" width="35.5703125" style="166" customWidth="1"/>
    <col min="13573" max="13818" width="11.42578125" style="166"/>
    <col min="13819" max="13820" width="8.28515625" style="166" customWidth="1"/>
    <col min="13821" max="13821" width="13.7109375" style="166" customWidth="1"/>
    <col min="13822" max="13822" width="16.7109375" style="166" customWidth="1"/>
    <col min="13823" max="13823" width="40.140625" style="166" customWidth="1"/>
    <col min="13824" max="13825" width="0" style="166" hidden="1" customWidth="1"/>
    <col min="13826" max="13826" width="16.7109375" style="166" customWidth="1"/>
    <col min="13827" max="13827" width="32.7109375" style="166" customWidth="1"/>
    <col min="13828" max="13828" width="35.5703125" style="166" customWidth="1"/>
    <col min="13829" max="14074" width="11.42578125" style="166"/>
    <col min="14075" max="14076" width="8.28515625" style="166" customWidth="1"/>
    <col min="14077" max="14077" width="13.7109375" style="166" customWidth="1"/>
    <col min="14078" max="14078" width="16.7109375" style="166" customWidth="1"/>
    <col min="14079" max="14079" width="40.140625" style="166" customWidth="1"/>
    <col min="14080" max="14081" width="0" style="166" hidden="1" customWidth="1"/>
    <col min="14082" max="14082" width="16.7109375" style="166" customWidth="1"/>
    <col min="14083" max="14083" width="32.7109375" style="166" customWidth="1"/>
    <col min="14084" max="14084" width="35.5703125" style="166" customWidth="1"/>
    <col min="14085" max="14330" width="11.42578125" style="166"/>
    <col min="14331" max="14332" width="8.28515625" style="166" customWidth="1"/>
    <col min="14333" max="14333" width="13.7109375" style="166" customWidth="1"/>
    <col min="14334" max="14334" width="16.7109375" style="166" customWidth="1"/>
    <col min="14335" max="14335" width="40.140625" style="166" customWidth="1"/>
    <col min="14336" max="14337" width="0" style="166" hidden="1" customWidth="1"/>
    <col min="14338" max="14338" width="16.7109375" style="166" customWidth="1"/>
    <col min="14339" max="14339" width="32.7109375" style="166" customWidth="1"/>
    <col min="14340" max="14340" width="35.5703125" style="166" customWidth="1"/>
    <col min="14341" max="14586" width="11.42578125" style="166"/>
    <col min="14587" max="14588" width="8.28515625" style="166" customWidth="1"/>
    <col min="14589" max="14589" width="13.7109375" style="166" customWidth="1"/>
    <col min="14590" max="14590" width="16.7109375" style="166" customWidth="1"/>
    <col min="14591" max="14591" width="40.140625" style="166" customWidth="1"/>
    <col min="14592" max="14593" width="0" style="166" hidden="1" customWidth="1"/>
    <col min="14594" max="14594" width="16.7109375" style="166" customWidth="1"/>
    <col min="14595" max="14595" width="32.7109375" style="166" customWidth="1"/>
    <col min="14596" max="14596" width="35.5703125" style="166" customWidth="1"/>
    <col min="14597" max="14842" width="11.42578125" style="166"/>
    <col min="14843" max="14844" width="8.28515625" style="166" customWidth="1"/>
    <col min="14845" max="14845" width="13.7109375" style="166" customWidth="1"/>
    <col min="14846" max="14846" width="16.7109375" style="166" customWidth="1"/>
    <col min="14847" max="14847" width="40.140625" style="166" customWidth="1"/>
    <col min="14848" max="14849" width="0" style="166" hidden="1" customWidth="1"/>
    <col min="14850" max="14850" width="16.7109375" style="166" customWidth="1"/>
    <col min="14851" max="14851" width="32.7109375" style="166" customWidth="1"/>
    <col min="14852" max="14852" width="35.5703125" style="166" customWidth="1"/>
    <col min="14853" max="15098" width="11.42578125" style="166"/>
    <col min="15099" max="15100" width="8.28515625" style="166" customWidth="1"/>
    <col min="15101" max="15101" width="13.7109375" style="166" customWidth="1"/>
    <col min="15102" max="15102" width="16.7109375" style="166" customWidth="1"/>
    <col min="15103" max="15103" width="40.140625" style="166" customWidth="1"/>
    <col min="15104" max="15105" width="0" style="166" hidden="1" customWidth="1"/>
    <col min="15106" max="15106" width="16.7109375" style="166" customWidth="1"/>
    <col min="15107" max="15107" width="32.7109375" style="166" customWidth="1"/>
    <col min="15108" max="15108" width="35.5703125" style="166" customWidth="1"/>
    <col min="15109" max="15354" width="11.42578125" style="166"/>
    <col min="15355" max="15356" width="8.28515625" style="166" customWidth="1"/>
    <col min="15357" max="15357" width="13.7109375" style="166" customWidth="1"/>
    <col min="15358" max="15358" width="16.7109375" style="166" customWidth="1"/>
    <col min="15359" max="15359" width="40.140625" style="166" customWidth="1"/>
    <col min="15360" max="15361" width="0" style="166" hidden="1" customWidth="1"/>
    <col min="15362" max="15362" width="16.7109375" style="166" customWidth="1"/>
    <col min="15363" max="15363" width="32.7109375" style="166" customWidth="1"/>
    <col min="15364" max="15364" width="35.5703125" style="166" customWidth="1"/>
    <col min="15365" max="15610" width="11.42578125" style="166"/>
    <col min="15611" max="15612" width="8.28515625" style="166" customWidth="1"/>
    <col min="15613" max="15613" width="13.7109375" style="166" customWidth="1"/>
    <col min="15614" max="15614" width="16.7109375" style="166" customWidth="1"/>
    <col min="15615" max="15615" width="40.140625" style="166" customWidth="1"/>
    <col min="15616" max="15617" width="0" style="166" hidden="1" customWidth="1"/>
    <col min="15618" max="15618" width="16.7109375" style="166" customWidth="1"/>
    <col min="15619" max="15619" width="32.7109375" style="166" customWidth="1"/>
    <col min="15620" max="15620" width="35.5703125" style="166" customWidth="1"/>
    <col min="15621" max="15866" width="11.42578125" style="166"/>
    <col min="15867" max="15868" width="8.28515625" style="166" customWidth="1"/>
    <col min="15869" max="15869" width="13.7109375" style="166" customWidth="1"/>
    <col min="15870" max="15870" width="16.7109375" style="166" customWidth="1"/>
    <col min="15871" max="15871" width="40.140625" style="166" customWidth="1"/>
    <col min="15872" max="15873" width="0" style="166" hidden="1" customWidth="1"/>
    <col min="15874" max="15874" width="16.7109375" style="166" customWidth="1"/>
    <col min="15875" max="15875" width="32.7109375" style="166" customWidth="1"/>
    <col min="15876" max="15876" width="35.5703125" style="166" customWidth="1"/>
    <col min="15877" max="16122" width="11.42578125" style="166"/>
    <col min="16123" max="16124" width="8.28515625" style="166" customWidth="1"/>
    <col min="16125" max="16125" width="13.7109375" style="166" customWidth="1"/>
    <col min="16126" max="16126" width="16.7109375" style="166" customWidth="1"/>
    <col min="16127" max="16127" width="40.140625" style="166" customWidth="1"/>
    <col min="16128" max="16129" width="0" style="166" hidden="1" customWidth="1"/>
    <col min="16130" max="16130" width="16.7109375" style="166" customWidth="1"/>
    <col min="16131" max="16131" width="32.7109375" style="166" customWidth="1"/>
    <col min="16132" max="16132" width="35.5703125" style="166" customWidth="1"/>
    <col min="16133" max="16384" width="11.42578125" style="166"/>
  </cols>
  <sheetData>
    <row r="1" spans="1:4" s="167" customFormat="1" ht="35.25" customHeight="1" x14ac:dyDescent="0.2">
      <c r="A1" s="253" t="s">
        <v>64</v>
      </c>
      <c r="B1" s="253"/>
      <c r="C1" s="253"/>
      <c r="D1" s="253"/>
    </row>
    <row r="2" spans="1:4" s="167" customFormat="1" ht="20.100000000000001" customHeight="1" x14ac:dyDescent="0.2">
      <c r="A2" s="169"/>
      <c r="B2" s="170"/>
      <c r="C2" s="170"/>
      <c r="D2" s="171"/>
    </row>
    <row r="3" spans="1:4" s="168" customFormat="1" ht="15" x14ac:dyDescent="0.2">
      <c r="A3" s="30" t="s">
        <v>54</v>
      </c>
      <c r="B3" s="30" t="s">
        <v>59</v>
      </c>
      <c r="C3" s="249" t="s">
        <v>55</v>
      </c>
      <c r="D3" s="250"/>
    </row>
    <row r="4" spans="1:4" s="168" customFormat="1" x14ac:dyDescent="0.2">
      <c r="A4" s="200" t="s">
        <v>56</v>
      </c>
      <c r="B4" s="190"/>
      <c r="C4" s="247"/>
      <c r="D4" s="248"/>
    </row>
    <row r="5" spans="1:4" s="172" customFormat="1" x14ac:dyDescent="0.2">
      <c r="A5" s="200" t="s">
        <v>77</v>
      </c>
      <c r="B5" s="207">
        <f>B23</f>
        <v>0</v>
      </c>
      <c r="C5" s="251"/>
      <c r="D5" s="252"/>
    </row>
    <row r="6" spans="1:4" s="172" customFormat="1" ht="12.75" customHeight="1" x14ac:dyDescent="0.2">
      <c r="A6" s="200" t="s">
        <v>80</v>
      </c>
      <c r="B6" s="193"/>
      <c r="C6" s="251"/>
      <c r="D6" s="252"/>
    </row>
    <row r="7" spans="1:4" s="172" customFormat="1" x14ac:dyDescent="0.2">
      <c r="A7" s="200" t="s">
        <v>79</v>
      </c>
      <c r="B7" s="193"/>
      <c r="C7" s="251"/>
      <c r="D7" s="252"/>
    </row>
    <row r="8" spans="1:4" s="172" customFormat="1" x14ac:dyDescent="0.2">
      <c r="A8" s="200" t="s">
        <v>71</v>
      </c>
      <c r="B8" s="207">
        <f>B31</f>
        <v>0</v>
      </c>
      <c r="C8" s="251"/>
      <c r="D8" s="252"/>
    </row>
    <row r="9" spans="1:4" s="173" customFormat="1" ht="20.100000000000001" customHeight="1" x14ac:dyDescent="0.2">
      <c r="A9" s="191" t="s">
        <v>57</v>
      </c>
      <c r="B9" s="194">
        <f>SUM(B4:B8)</f>
        <v>0</v>
      </c>
      <c r="C9" s="192"/>
      <c r="D9" s="197"/>
    </row>
    <row r="10" spans="1:4" ht="15" customHeight="1" x14ac:dyDescent="0.2">
      <c r="A10" s="174"/>
      <c r="B10" s="175"/>
      <c r="C10" s="175"/>
      <c r="D10" s="165"/>
    </row>
    <row r="11" spans="1:4" ht="15" customHeight="1" x14ac:dyDescent="0.2">
      <c r="A11" s="169" t="s">
        <v>81</v>
      </c>
      <c r="B11" s="175"/>
      <c r="C11" s="175"/>
      <c r="D11" s="165"/>
    </row>
    <row r="12" spans="1:4" ht="15" x14ac:dyDescent="0.2">
      <c r="A12" s="30" t="s">
        <v>74</v>
      </c>
      <c r="B12" s="30" t="s">
        <v>27</v>
      </c>
      <c r="C12" s="30" t="s">
        <v>73</v>
      </c>
      <c r="D12" s="30" t="s">
        <v>55</v>
      </c>
    </row>
    <row r="13" spans="1:4" x14ac:dyDescent="0.2">
      <c r="A13" s="195"/>
      <c r="B13" s="190"/>
      <c r="C13" s="190"/>
      <c r="D13" s="199"/>
    </row>
    <row r="14" spans="1:4" x14ac:dyDescent="0.2">
      <c r="A14" s="195"/>
      <c r="B14" s="190"/>
      <c r="C14" s="190"/>
      <c r="D14" s="199"/>
    </row>
    <row r="15" spans="1:4" x14ac:dyDescent="0.2">
      <c r="A15" s="195"/>
      <c r="B15" s="190"/>
      <c r="C15" s="190"/>
      <c r="D15" s="199"/>
    </row>
    <row r="16" spans="1:4" x14ac:dyDescent="0.2">
      <c r="A16" s="195"/>
      <c r="B16" s="193"/>
      <c r="C16" s="190"/>
      <c r="D16" s="199"/>
    </row>
    <row r="17" spans="1:4" x14ac:dyDescent="0.2">
      <c r="A17" s="196"/>
      <c r="B17" s="190"/>
      <c r="C17" s="190"/>
      <c r="D17" s="199"/>
    </row>
    <row r="18" spans="1:4" x14ac:dyDescent="0.2">
      <c r="A18" s="196"/>
      <c r="B18" s="190"/>
      <c r="C18" s="190"/>
      <c r="D18" s="199"/>
    </row>
    <row r="19" spans="1:4" x14ac:dyDescent="0.2">
      <c r="A19" s="196"/>
      <c r="B19" s="190"/>
      <c r="C19" s="190"/>
      <c r="D19" s="199"/>
    </row>
    <row r="20" spans="1:4" x14ac:dyDescent="0.2">
      <c r="A20" s="196"/>
      <c r="B20" s="190"/>
      <c r="C20" s="190"/>
      <c r="D20" s="199"/>
    </row>
    <row r="21" spans="1:4" x14ac:dyDescent="0.2">
      <c r="A21" s="196"/>
      <c r="B21" s="190"/>
      <c r="C21" s="190"/>
      <c r="D21" s="199"/>
    </row>
    <row r="22" spans="1:4" x14ac:dyDescent="0.2">
      <c r="A22" s="196"/>
      <c r="B22" s="190"/>
      <c r="C22" s="190"/>
      <c r="D22" s="199"/>
    </row>
    <row r="23" spans="1:4" x14ac:dyDescent="0.2">
      <c r="A23" s="191" t="s">
        <v>57</v>
      </c>
      <c r="B23" s="206">
        <f>SUM(B13:B22)</f>
        <v>0</v>
      </c>
      <c r="C23" s="192"/>
      <c r="D23" s="197"/>
    </row>
    <row r="25" spans="1:4" ht="15.75" x14ac:dyDescent="0.2">
      <c r="A25" s="169" t="s">
        <v>72</v>
      </c>
      <c r="B25" s="175"/>
      <c r="C25" s="175"/>
      <c r="D25" s="165"/>
    </row>
    <row r="26" spans="1:4" ht="15" x14ac:dyDescent="0.2">
      <c r="A26" s="30" t="s">
        <v>58</v>
      </c>
      <c r="B26" s="30" t="s">
        <v>27</v>
      </c>
      <c r="C26" s="249" t="s">
        <v>55</v>
      </c>
      <c r="D26" s="250"/>
    </row>
    <row r="27" spans="1:4" x14ac:dyDescent="0.2">
      <c r="A27" s="195"/>
      <c r="B27" s="190"/>
      <c r="C27" s="247"/>
      <c r="D27" s="248"/>
    </row>
    <row r="28" spans="1:4" x14ac:dyDescent="0.2">
      <c r="A28" s="196"/>
      <c r="B28" s="190"/>
      <c r="C28" s="247"/>
      <c r="D28" s="248"/>
    </row>
    <row r="29" spans="1:4" x14ac:dyDescent="0.2">
      <c r="A29" s="196"/>
      <c r="B29" s="190"/>
      <c r="C29" s="247"/>
      <c r="D29" s="248"/>
    </row>
    <row r="30" spans="1:4" x14ac:dyDescent="0.2">
      <c r="A30" s="196"/>
      <c r="B30" s="190"/>
      <c r="C30" s="247"/>
      <c r="D30" s="248"/>
    </row>
    <row r="31" spans="1:4" x14ac:dyDescent="0.2">
      <c r="A31" s="191" t="s">
        <v>57</v>
      </c>
      <c r="B31" s="206">
        <f>SUM(B27:B30)</f>
        <v>0</v>
      </c>
      <c r="C31" s="192"/>
      <c r="D31" s="197"/>
    </row>
  </sheetData>
  <sheetProtection algorithmName="SHA-512" hashValue="20JaWMVsBSF24c+7Orf9maBQJYL+hiLzO3I0OGn6TLFx6SeyxibH4ybfxlbtsXJByvu3FTqOXB9aOJCt73ny6Q==" saltValue="Acl9qo9PhabSEPXHVMw75A==" spinCount="100000" sheet="1" insertRows="0" autoFilter="0"/>
  <mergeCells count="12">
    <mergeCell ref="A1:D1"/>
    <mergeCell ref="C3:D3"/>
    <mergeCell ref="C4:D4"/>
    <mergeCell ref="C6:D6"/>
    <mergeCell ref="C7:D7"/>
    <mergeCell ref="C30:D30"/>
    <mergeCell ref="C26:D26"/>
    <mergeCell ref="C5:D5"/>
    <mergeCell ref="C8:D8"/>
    <mergeCell ref="C27:D27"/>
    <mergeCell ref="C28:D28"/>
    <mergeCell ref="C29:D29"/>
  </mergeCells>
  <dataValidations count="1">
    <dataValidation type="list" allowBlank="1" showInputMessage="1" showErrorMessage="1" sqref="C13:C22" xr:uid="{9BF86C61-CDB0-4F85-8FBA-1695403B3B64}">
      <formula1>"Geplant, Beantragt, Zugesagt, Eingelangt"</formula1>
    </dataValidation>
  </dataValidations>
  <pageMargins left="0.78740157480314965" right="0.39370078740157483" top="0.74803149606299213" bottom="0.6692913385826772" header="0.51181102362204722" footer="0.27559055118110237"/>
  <pageSetup paperSize="9" fitToHeight="0" orientation="landscape" horizontalDpi="300" verticalDpi="300" r:id="rId1"/>
  <headerFooter alignWithMargins="0">
    <oddHeader>&amp;RFassung 3.2.2025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60"/>
  <sheetViews>
    <sheetView showGridLines="0" showWhiteSpace="0" view="pageLayout" topLeftCell="A13" zoomScaleNormal="110" workbookViewId="0">
      <selection activeCell="A2" sqref="A2"/>
    </sheetView>
  </sheetViews>
  <sheetFormatPr baseColWidth="10" defaultRowHeight="12.75" x14ac:dyDescent="0.2"/>
  <cols>
    <col min="1" max="2" width="26.7109375" customWidth="1"/>
    <col min="3" max="3" width="11.28515625" customWidth="1"/>
    <col min="4" max="4" width="14.7109375" customWidth="1"/>
    <col min="5" max="5" width="15.85546875" bestFit="1" customWidth="1"/>
    <col min="6" max="6" width="14.140625" style="37" bestFit="1" customWidth="1"/>
    <col min="7" max="7" width="26.7109375" customWidth="1"/>
  </cols>
  <sheetData>
    <row r="1" spans="1:7" ht="28.5" customHeight="1" thickBot="1" x14ac:dyDescent="0.25">
      <c r="A1" s="254" t="s">
        <v>66</v>
      </c>
      <c r="B1" s="255"/>
      <c r="C1" s="255"/>
      <c r="D1" s="255"/>
      <c r="E1" s="255"/>
      <c r="F1" s="255"/>
      <c r="G1" s="256"/>
    </row>
    <row r="2" spans="1:7" s="39" customFormat="1" ht="11.25" customHeight="1" thickBot="1" x14ac:dyDescent="0.25">
      <c r="A2" s="75"/>
      <c r="B2" s="76"/>
      <c r="C2" s="76"/>
      <c r="D2" s="76"/>
      <c r="E2" s="76"/>
      <c r="F2" s="77"/>
    </row>
    <row r="3" spans="1:7" ht="39" thickBot="1" x14ac:dyDescent="0.25">
      <c r="A3" s="78" t="s">
        <v>26</v>
      </c>
      <c r="B3" s="79" t="s">
        <v>14</v>
      </c>
      <c r="C3" s="79" t="s">
        <v>43</v>
      </c>
      <c r="D3" s="79" t="s">
        <v>18</v>
      </c>
      <c r="E3" s="79" t="s">
        <v>19</v>
      </c>
      <c r="F3" s="80" t="s">
        <v>20</v>
      </c>
      <c r="G3" s="80" t="s">
        <v>4</v>
      </c>
    </row>
    <row r="4" spans="1:7" x14ac:dyDescent="0.2">
      <c r="A4" s="72"/>
      <c r="B4" s="73"/>
      <c r="C4" s="73"/>
      <c r="D4" s="73"/>
      <c r="E4" s="73"/>
      <c r="F4" s="74"/>
      <c r="G4" s="74"/>
    </row>
    <row r="5" spans="1:7" x14ac:dyDescent="0.2">
      <c r="A5" s="59"/>
      <c r="B5" s="38"/>
      <c r="C5" s="38"/>
      <c r="D5" s="38"/>
      <c r="E5" s="38"/>
      <c r="F5" s="60"/>
      <c r="G5" s="60"/>
    </row>
    <row r="6" spans="1:7" x14ac:dyDescent="0.2">
      <c r="A6" s="59"/>
      <c r="B6" s="38"/>
      <c r="C6" s="38"/>
      <c r="D6" s="38"/>
      <c r="E6" s="38"/>
      <c r="F6" s="60"/>
      <c r="G6" s="60"/>
    </row>
    <row r="7" spans="1:7" x14ac:dyDescent="0.2">
      <c r="A7" s="59"/>
      <c r="B7" s="38"/>
      <c r="C7" s="38"/>
      <c r="D7" s="38"/>
      <c r="E7" s="38"/>
      <c r="F7" s="60"/>
      <c r="G7" s="60"/>
    </row>
    <row r="8" spans="1:7" x14ac:dyDescent="0.2">
      <c r="A8" s="59"/>
      <c r="B8" s="38"/>
      <c r="C8" s="38"/>
      <c r="D8" s="38"/>
      <c r="E8" s="38"/>
      <c r="F8" s="60"/>
      <c r="G8" s="60"/>
    </row>
    <row r="9" spans="1:7" x14ac:dyDescent="0.2">
      <c r="A9" s="59"/>
      <c r="B9" s="38"/>
      <c r="C9" s="38"/>
      <c r="D9" s="38"/>
      <c r="E9" s="38"/>
      <c r="F9" s="60"/>
      <c r="G9" s="60"/>
    </row>
    <row r="10" spans="1:7" x14ac:dyDescent="0.2">
      <c r="A10" s="59"/>
      <c r="B10" s="38"/>
      <c r="C10" s="38"/>
      <c r="D10" s="38"/>
      <c r="E10" s="38"/>
      <c r="F10" s="60"/>
      <c r="G10" s="60"/>
    </row>
    <row r="11" spans="1:7" x14ac:dyDescent="0.2">
      <c r="A11" s="59"/>
      <c r="B11" s="38"/>
      <c r="C11" s="38"/>
      <c r="D11" s="38"/>
      <c r="E11" s="38"/>
      <c r="F11" s="60"/>
      <c r="G11" s="60"/>
    </row>
    <row r="12" spans="1:7" x14ac:dyDescent="0.2">
      <c r="A12" s="59"/>
      <c r="B12" s="38"/>
      <c r="C12" s="38"/>
      <c r="D12" s="38"/>
      <c r="E12" s="38"/>
      <c r="F12" s="60"/>
      <c r="G12" s="60"/>
    </row>
    <row r="13" spans="1:7" x14ac:dyDescent="0.2">
      <c r="A13" s="59"/>
      <c r="B13" s="38"/>
      <c r="C13" s="38"/>
      <c r="D13" s="38"/>
      <c r="E13" s="38"/>
      <c r="F13" s="60"/>
      <c r="G13" s="60"/>
    </row>
    <row r="14" spans="1:7" x14ac:dyDescent="0.2">
      <c r="A14" s="59"/>
      <c r="B14" s="38"/>
      <c r="C14" s="38"/>
      <c r="D14" s="38"/>
      <c r="E14" s="38"/>
      <c r="F14" s="60"/>
      <c r="G14" s="60"/>
    </row>
    <row r="15" spans="1:7" x14ac:dyDescent="0.2">
      <c r="A15" s="59"/>
      <c r="B15" s="38"/>
      <c r="C15" s="38"/>
      <c r="D15" s="38"/>
      <c r="E15" s="38"/>
      <c r="F15" s="60"/>
      <c r="G15" s="60"/>
    </row>
    <row r="16" spans="1:7" x14ac:dyDescent="0.2">
      <c r="A16" s="59"/>
      <c r="B16" s="38"/>
      <c r="C16" s="38"/>
      <c r="D16" s="38"/>
      <c r="E16" s="38"/>
      <c r="F16" s="60"/>
      <c r="G16" s="60"/>
    </row>
    <row r="17" spans="1:7" x14ac:dyDescent="0.2">
      <c r="A17" s="59"/>
      <c r="B17" s="38"/>
      <c r="C17" s="38"/>
      <c r="D17" s="38"/>
      <c r="E17" s="38"/>
      <c r="F17" s="60"/>
      <c r="G17" s="60"/>
    </row>
    <row r="18" spans="1:7" x14ac:dyDescent="0.2">
      <c r="A18" s="59"/>
      <c r="B18" s="38"/>
      <c r="C18" s="38"/>
      <c r="D18" s="38"/>
      <c r="E18" s="38"/>
      <c r="F18" s="60"/>
      <c r="G18" s="60"/>
    </row>
    <row r="19" spans="1:7" x14ac:dyDescent="0.2">
      <c r="A19" s="59"/>
      <c r="B19" s="38"/>
      <c r="C19" s="38"/>
      <c r="D19" s="38"/>
      <c r="E19" s="38"/>
      <c r="F19" s="60"/>
      <c r="G19" s="60"/>
    </row>
    <row r="20" spans="1:7" x14ac:dyDescent="0.2">
      <c r="A20" s="59"/>
      <c r="B20" s="38"/>
      <c r="C20" s="38"/>
      <c r="D20" s="38"/>
      <c r="E20" s="38"/>
      <c r="F20" s="60"/>
      <c r="G20" s="60"/>
    </row>
    <row r="21" spans="1:7" x14ac:dyDescent="0.2">
      <c r="A21" s="59"/>
      <c r="B21" s="38"/>
      <c r="C21" s="38"/>
      <c r="D21" s="38"/>
      <c r="E21" s="38"/>
      <c r="F21" s="60"/>
      <c r="G21" s="60"/>
    </row>
    <row r="22" spans="1:7" x14ac:dyDescent="0.2">
      <c r="A22" s="59"/>
      <c r="B22" s="38"/>
      <c r="C22" s="38"/>
      <c r="D22" s="38"/>
      <c r="E22" s="38"/>
      <c r="F22" s="60"/>
      <c r="G22" s="60"/>
    </row>
    <row r="23" spans="1:7" x14ac:dyDescent="0.2">
      <c r="A23" s="59"/>
      <c r="B23" s="38"/>
      <c r="C23" s="38"/>
      <c r="D23" s="38"/>
      <c r="E23" s="38"/>
      <c r="F23" s="60"/>
      <c r="G23" s="60"/>
    </row>
    <row r="24" spans="1:7" x14ac:dyDescent="0.2">
      <c r="A24" s="59"/>
      <c r="B24" s="38"/>
      <c r="C24" s="38"/>
      <c r="D24" s="38"/>
      <c r="E24" s="38"/>
      <c r="F24" s="60"/>
      <c r="G24" s="60"/>
    </row>
    <row r="25" spans="1:7" x14ac:dyDescent="0.2">
      <c r="A25" s="59"/>
      <c r="B25" s="38"/>
      <c r="C25" s="38"/>
      <c r="D25" s="38"/>
      <c r="E25" s="38"/>
      <c r="F25" s="60"/>
      <c r="G25" s="60"/>
    </row>
    <row r="26" spans="1:7" x14ac:dyDescent="0.2">
      <c r="A26" s="59"/>
      <c r="B26" s="38"/>
      <c r="C26" s="38"/>
      <c r="D26" s="38"/>
      <c r="E26" s="38"/>
      <c r="F26" s="60"/>
      <c r="G26" s="60"/>
    </row>
    <row r="27" spans="1:7" x14ac:dyDescent="0.2">
      <c r="A27" s="59"/>
      <c r="B27" s="38"/>
      <c r="C27" s="38"/>
      <c r="D27" s="38"/>
      <c r="E27" s="38"/>
      <c r="F27" s="60"/>
      <c r="G27" s="60"/>
    </row>
    <row r="28" spans="1:7" x14ac:dyDescent="0.2">
      <c r="A28" s="59"/>
      <c r="B28" s="38"/>
      <c r="C28" s="38"/>
      <c r="D28" s="38"/>
      <c r="E28" s="38"/>
      <c r="F28" s="60"/>
      <c r="G28" s="60"/>
    </row>
    <row r="29" spans="1:7" x14ac:dyDescent="0.2">
      <c r="A29" s="59"/>
      <c r="B29" s="38"/>
      <c r="C29" s="38"/>
      <c r="D29" s="38"/>
      <c r="E29" s="38"/>
      <c r="F29" s="60"/>
      <c r="G29" s="60"/>
    </row>
    <row r="30" spans="1:7" x14ac:dyDescent="0.2">
      <c r="A30" s="59"/>
      <c r="B30" s="38"/>
      <c r="C30" s="38"/>
      <c r="D30" s="38"/>
      <c r="E30" s="38"/>
      <c r="F30" s="60"/>
      <c r="G30" s="60"/>
    </row>
    <row r="31" spans="1:7" ht="13.5" thickBot="1" x14ac:dyDescent="0.25">
      <c r="A31" s="61"/>
      <c r="B31" s="62"/>
      <c r="C31" s="62"/>
      <c r="D31" s="62"/>
      <c r="E31" s="62"/>
      <c r="F31" s="63"/>
      <c r="G31" s="63"/>
    </row>
    <row r="32" spans="1:7" x14ac:dyDescent="0.2">
      <c r="A32" s="119"/>
      <c r="B32" s="119"/>
      <c r="C32" s="119"/>
      <c r="D32" s="119"/>
      <c r="E32" s="119"/>
      <c r="F32" s="120"/>
      <c r="G32" s="119"/>
    </row>
    <row r="33" spans="1:7" x14ac:dyDescent="0.2">
      <c r="A33" s="119"/>
      <c r="B33" s="119"/>
      <c r="C33" s="119"/>
      <c r="D33" s="119"/>
      <c r="E33" s="119"/>
      <c r="F33" s="120"/>
      <c r="G33" s="119"/>
    </row>
    <row r="34" spans="1:7" x14ac:dyDescent="0.2">
      <c r="A34" s="119"/>
      <c r="B34" s="119"/>
      <c r="C34" s="119"/>
      <c r="D34" s="119"/>
      <c r="E34" s="119"/>
      <c r="F34" s="120"/>
      <c r="G34" s="119"/>
    </row>
    <row r="35" spans="1:7" x14ac:dyDescent="0.2">
      <c r="A35" s="119"/>
      <c r="B35" s="119"/>
      <c r="C35" s="119"/>
      <c r="D35" s="119"/>
      <c r="E35" s="119"/>
      <c r="F35" s="120"/>
      <c r="G35" s="119"/>
    </row>
    <row r="36" spans="1:7" x14ac:dyDescent="0.2">
      <c r="A36" s="119"/>
      <c r="B36" s="119"/>
      <c r="C36" s="119"/>
      <c r="D36" s="119"/>
      <c r="E36" s="119"/>
      <c r="F36" s="120"/>
      <c r="G36" s="119"/>
    </row>
    <row r="37" spans="1:7" x14ac:dyDescent="0.2">
      <c r="A37" s="119"/>
      <c r="B37" s="119"/>
      <c r="C37" s="119"/>
      <c r="D37" s="119"/>
      <c r="E37" s="119"/>
      <c r="F37" s="120"/>
      <c r="G37" s="119"/>
    </row>
    <row r="38" spans="1:7" x14ac:dyDescent="0.2">
      <c r="A38" s="119"/>
      <c r="B38" s="119"/>
      <c r="C38" s="119"/>
      <c r="D38" s="119"/>
      <c r="E38" s="119"/>
      <c r="F38" s="120"/>
      <c r="G38" s="119"/>
    </row>
    <row r="39" spans="1:7" x14ac:dyDescent="0.2">
      <c r="A39" s="119"/>
      <c r="B39" s="119"/>
      <c r="C39" s="119"/>
      <c r="D39" s="119"/>
      <c r="E39" s="119"/>
      <c r="F39" s="120"/>
      <c r="G39" s="119"/>
    </row>
    <row r="40" spans="1:7" x14ac:dyDescent="0.2">
      <c r="A40" s="119"/>
      <c r="B40" s="119"/>
      <c r="C40" s="119"/>
      <c r="D40" s="119"/>
      <c r="E40" s="119"/>
      <c r="F40" s="120"/>
      <c r="G40" s="119"/>
    </row>
    <row r="41" spans="1:7" x14ac:dyDescent="0.2">
      <c r="A41" s="119"/>
      <c r="B41" s="119"/>
      <c r="C41" s="119"/>
      <c r="D41" s="119"/>
      <c r="E41" s="119"/>
      <c r="F41" s="120"/>
      <c r="G41" s="119"/>
    </row>
    <row r="42" spans="1:7" x14ac:dyDescent="0.2">
      <c r="A42" s="119"/>
      <c r="B42" s="119"/>
      <c r="C42" s="119"/>
      <c r="D42" s="119"/>
      <c r="E42" s="119"/>
      <c r="F42" s="120"/>
      <c r="G42" s="119"/>
    </row>
    <row r="43" spans="1:7" x14ac:dyDescent="0.2">
      <c r="A43" s="119"/>
      <c r="B43" s="119"/>
      <c r="C43" s="119"/>
      <c r="D43" s="119"/>
      <c r="E43" s="119"/>
      <c r="F43" s="120"/>
      <c r="G43" s="119"/>
    </row>
    <row r="44" spans="1:7" x14ac:dyDescent="0.2">
      <c r="A44" s="119"/>
      <c r="B44" s="119"/>
      <c r="C44" s="119"/>
      <c r="D44" s="119"/>
      <c r="E44" s="119"/>
      <c r="F44" s="120"/>
      <c r="G44" s="119"/>
    </row>
    <row r="45" spans="1:7" x14ac:dyDescent="0.2">
      <c r="A45" s="119"/>
      <c r="B45" s="119"/>
      <c r="C45" s="119"/>
      <c r="D45" s="119"/>
      <c r="E45" s="119"/>
      <c r="F45" s="120"/>
      <c r="G45" s="119"/>
    </row>
    <row r="46" spans="1:7" x14ac:dyDescent="0.2">
      <c r="A46" s="119"/>
      <c r="B46" s="119"/>
      <c r="C46" s="119"/>
      <c r="D46" s="119"/>
      <c r="E46" s="119"/>
      <c r="F46" s="120"/>
      <c r="G46" s="119"/>
    </row>
    <row r="47" spans="1:7" x14ac:dyDescent="0.2">
      <c r="A47" s="119"/>
      <c r="B47" s="119"/>
      <c r="C47" s="119"/>
      <c r="D47" s="119"/>
      <c r="E47" s="119"/>
      <c r="F47" s="120"/>
      <c r="G47" s="119"/>
    </row>
    <row r="48" spans="1:7" x14ac:dyDescent="0.2">
      <c r="A48" s="119"/>
      <c r="B48" s="119"/>
      <c r="C48" s="119"/>
      <c r="D48" s="119"/>
      <c r="E48" s="119"/>
      <c r="F48" s="120"/>
      <c r="G48" s="119"/>
    </row>
    <row r="49" spans="1:7" x14ac:dyDescent="0.2">
      <c r="A49" s="119"/>
      <c r="B49" s="119"/>
      <c r="C49" s="119"/>
      <c r="D49" s="119"/>
      <c r="E49" s="119"/>
      <c r="F49" s="120"/>
      <c r="G49" s="119"/>
    </row>
    <row r="50" spans="1:7" x14ac:dyDescent="0.2">
      <c r="A50" s="119"/>
      <c r="B50" s="119"/>
      <c r="C50" s="119"/>
      <c r="D50" s="119"/>
      <c r="E50" s="119"/>
      <c r="F50" s="120"/>
      <c r="G50" s="119"/>
    </row>
    <row r="51" spans="1:7" x14ac:dyDescent="0.2">
      <c r="A51" s="119"/>
      <c r="B51" s="119"/>
      <c r="C51" s="119"/>
      <c r="D51" s="119"/>
      <c r="E51" s="119"/>
      <c r="F51" s="120"/>
      <c r="G51" s="119"/>
    </row>
    <row r="52" spans="1:7" x14ac:dyDescent="0.2">
      <c r="A52" s="119"/>
      <c r="B52" s="119"/>
      <c r="C52" s="119"/>
      <c r="D52" s="119"/>
      <c r="E52" s="119"/>
      <c r="F52" s="120"/>
      <c r="G52" s="119"/>
    </row>
    <row r="53" spans="1:7" x14ac:dyDescent="0.2">
      <c r="A53" s="119"/>
      <c r="B53" s="119"/>
      <c r="C53" s="119"/>
      <c r="D53" s="119"/>
      <c r="E53" s="119"/>
      <c r="F53" s="120"/>
      <c r="G53" s="119"/>
    </row>
    <row r="54" spans="1:7" x14ac:dyDescent="0.2">
      <c r="A54" s="119"/>
      <c r="B54" s="119"/>
      <c r="C54" s="119"/>
      <c r="D54" s="119"/>
      <c r="E54" s="119"/>
      <c r="F54" s="120"/>
      <c r="G54" s="119"/>
    </row>
    <row r="55" spans="1:7" x14ac:dyDescent="0.2">
      <c r="A55" s="119"/>
      <c r="B55" s="119"/>
      <c r="C55" s="119"/>
      <c r="D55" s="119"/>
      <c r="E55" s="119"/>
      <c r="F55" s="120"/>
      <c r="G55" s="119"/>
    </row>
    <row r="56" spans="1:7" x14ac:dyDescent="0.2">
      <c r="A56" s="119"/>
      <c r="B56" s="119"/>
      <c r="C56" s="119"/>
      <c r="D56" s="119"/>
      <c r="E56" s="119"/>
      <c r="F56" s="120"/>
      <c r="G56" s="119"/>
    </row>
    <row r="57" spans="1:7" x14ac:dyDescent="0.2">
      <c r="A57" s="119"/>
      <c r="B57" s="119"/>
      <c r="C57" s="119"/>
      <c r="D57" s="119"/>
      <c r="E57" s="119"/>
      <c r="F57" s="120"/>
      <c r="G57" s="119"/>
    </row>
    <row r="58" spans="1:7" x14ac:dyDescent="0.2">
      <c r="A58" s="119"/>
      <c r="B58" s="119"/>
      <c r="C58" s="119"/>
      <c r="D58" s="119"/>
      <c r="E58" s="119"/>
      <c r="F58" s="120"/>
      <c r="G58" s="119"/>
    </row>
    <row r="59" spans="1:7" x14ac:dyDescent="0.2">
      <c r="A59" s="119"/>
      <c r="B59" s="119"/>
      <c r="C59" s="119"/>
      <c r="D59" s="119"/>
      <c r="E59" s="119"/>
      <c r="F59" s="120"/>
      <c r="G59" s="119"/>
    </row>
    <row r="60" spans="1:7" x14ac:dyDescent="0.2">
      <c r="A60" s="119"/>
      <c r="B60" s="119"/>
      <c r="C60" s="119"/>
      <c r="D60" s="119"/>
      <c r="E60" s="119"/>
      <c r="F60" s="120"/>
      <c r="G60" s="119"/>
    </row>
    <row r="61" spans="1:7" x14ac:dyDescent="0.2">
      <c r="A61" s="119"/>
      <c r="B61" s="119"/>
      <c r="C61" s="119"/>
      <c r="D61" s="119"/>
      <c r="E61" s="119"/>
      <c r="F61" s="120"/>
      <c r="G61" s="119"/>
    </row>
    <row r="62" spans="1:7" x14ac:dyDescent="0.2">
      <c r="A62" s="119"/>
      <c r="B62" s="119"/>
      <c r="C62" s="119"/>
      <c r="D62" s="119"/>
      <c r="E62" s="119"/>
      <c r="F62" s="120"/>
      <c r="G62" s="119"/>
    </row>
    <row r="63" spans="1:7" x14ac:dyDescent="0.2">
      <c r="A63" s="119"/>
      <c r="B63" s="119"/>
      <c r="C63" s="119"/>
      <c r="D63" s="119"/>
      <c r="E63" s="119"/>
      <c r="F63" s="120"/>
      <c r="G63" s="119"/>
    </row>
    <row r="64" spans="1:7" x14ac:dyDescent="0.2">
      <c r="A64" s="119"/>
      <c r="B64" s="119"/>
      <c r="C64" s="119"/>
      <c r="D64" s="119"/>
      <c r="E64" s="119"/>
      <c r="F64" s="120"/>
      <c r="G64" s="119"/>
    </row>
    <row r="65" spans="1:7" x14ac:dyDescent="0.2">
      <c r="A65" s="119"/>
      <c r="B65" s="119"/>
      <c r="C65" s="119"/>
      <c r="D65" s="119"/>
      <c r="E65" s="119"/>
      <c r="F65" s="120"/>
      <c r="G65" s="119"/>
    </row>
    <row r="66" spans="1:7" x14ac:dyDescent="0.2">
      <c r="A66" s="119"/>
      <c r="B66" s="119"/>
      <c r="C66" s="119"/>
      <c r="D66" s="119"/>
      <c r="E66" s="119"/>
      <c r="F66" s="120"/>
      <c r="G66" s="119"/>
    </row>
    <row r="67" spans="1:7" x14ac:dyDescent="0.2">
      <c r="A67" s="119"/>
      <c r="B67" s="119"/>
      <c r="C67" s="119"/>
      <c r="D67" s="119"/>
      <c r="E67" s="119"/>
      <c r="F67" s="120"/>
      <c r="G67" s="119"/>
    </row>
    <row r="68" spans="1:7" x14ac:dyDescent="0.2">
      <c r="A68" s="119"/>
      <c r="B68" s="119"/>
      <c r="C68" s="119"/>
      <c r="D68" s="119"/>
      <c r="E68" s="119"/>
      <c r="F68" s="120"/>
      <c r="G68" s="119"/>
    </row>
    <row r="69" spans="1:7" x14ac:dyDescent="0.2">
      <c r="A69" s="119"/>
      <c r="B69" s="119"/>
      <c r="C69" s="119"/>
      <c r="D69" s="119"/>
      <c r="E69" s="119"/>
      <c r="F69" s="120"/>
      <c r="G69" s="119"/>
    </row>
    <row r="70" spans="1:7" x14ac:dyDescent="0.2">
      <c r="A70" s="119"/>
      <c r="B70" s="119"/>
      <c r="C70" s="119"/>
      <c r="D70" s="119"/>
      <c r="E70" s="119"/>
      <c r="F70" s="120"/>
      <c r="G70" s="119"/>
    </row>
    <row r="71" spans="1:7" x14ac:dyDescent="0.2">
      <c r="A71" s="119"/>
      <c r="B71" s="119"/>
      <c r="C71" s="119"/>
      <c r="D71" s="119"/>
      <c r="E71" s="119"/>
      <c r="F71" s="120"/>
      <c r="G71" s="119"/>
    </row>
    <row r="72" spans="1:7" x14ac:dyDescent="0.2">
      <c r="A72" s="119"/>
      <c r="B72" s="119"/>
      <c r="C72" s="119"/>
      <c r="D72" s="119"/>
      <c r="E72" s="119"/>
      <c r="F72" s="120"/>
      <c r="G72" s="119"/>
    </row>
    <row r="73" spans="1:7" x14ac:dyDescent="0.2">
      <c r="A73" s="119"/>
      <c r="B73" s="119"/>
      <c r="C73" s="119"/>
      <c r="D73" s="119"/>
      <c r="E73" s="119"/>
      <c r="F73" s="120"/>
      <c r="G73" s="119"/>
    </row>
    <row r="74" spans="1:7" x14ac:dyDescent="0.2">
      <c r="A74" s="119"/>
      <c r="B74" s="119"/>
      <c r="C74" s="119"/>
      <c r="D74" s="119"/>
      <c r="E74" s="119"/>
      <c r="F74" s="120"/>
      <c r="G74" s="119"/>
    </row>
    <row r="75" spans="1:7" x14ac:dyDescent="0.2">
      <c r="A75" s="119"/>
      <c r="B75" s="119"/>
      <c r="C75" s="119"/>
      <c r="D75" s="119"/>
      <c r="E75" s="119"/>
      <c r="F75" s="120"/>
      <c r="G75" s="119"/>
    </row>
    <row r="76" spans="1:7" x14ac:dyDescent="0.2">
      <c r="A76" s="119"/>
      <c r="B76" s="119"/>
      <c r="C76" s="119"/>
      <c r="D76" s="119"/>
      <c r="E76" s="119"/>
      <c r="F76" s="120"/>
      <c r="G76" s="119"/>
    </row>
    <row r="77" spans="1:7" x14ac:dyDescent="0.2">
      <c r="A77" s="119"/>
      <c r="B77" s="119"/>
      <c r="C77" s="119"/>
      <c r="D77" s="119"/>
      <c r="E77" s="119"/>
      <c r="F77" s="120"/>
      <c r="G77" s="119"/>
    </row>
    <row r="78" spans="1:7" x14ac:dyDescent="0.2">
      <c r="A78" s="119"/>
      <c r="B78" s="119"/>
      <c r="C78" s="119"/>
      <c r="D78" s="119"/>
      <c r="E78" s="119"/>
      <c r="F78" s="120"/>
      <c r="G78" s="119"/>
    </row>
    <row r="79" spans="1:7" x14ac:dyDescent="0.2">
      <c r="A79" s="119"/>
      <c r="B79" s="119"/>
      <c r="C79" s="119"/>
      <c r="D79" s="119"/>
      <c r="E79" s="119"/>
      <c r="F79" s="120"/>
      <c r="G79" s="119"/>
    </row>
    <row r="80" spans="1:7" x14ac:dyDescent="0.2">
      <c r="A80" s="119"/>
      <c r="B80" s="119"/>
      <c r="C80" s="119"/>
      <c r="D80" s="119"/>
      <c r="E80" s="119"/>
      <c r="F80" s="120"/>
      <c r="G80" s="119"/>
    </row>
    <row r="81" spans="1:7" x14ac:dyDescent="0.2">
      <c r="A81" s="119"/>
      <c r="B81" s="119"/>
      <c r="C81" s="119"/>
      <c r="D81" s="119"/>
      <c r="E81" s="119"/>
      <c r="F81" s="120"/>
      <c r="G81" s="119"/>
    </row>
    <row r="82" spans="1:7" x14ac:dyDescent="0.2">
      <c r="A82" s="119"/>
      <c r="B82" s="119"/>
      <c r="C82" s="119"/>
      <c r="D82" s="119"/>
      <c r="E82" s="119"/>
      <c r="F82" s="120"/>
      <c r="G82" s="119"/>
    </row>
    <row r="83" spans="1:7" x14ac:dyDescent="0.2">
      <c r="A83" s="119"/>
      <c r="B83" s="119"/>
      <c r="C83" s="119"/>
      <c r="D83" s="119"/>
      <c r="E83" s="119"/>
      <c r="F83" s="120"/>
      <c r="G83" s="119"/>
    </row>
    <row r="84" spans="1:7" x14ac:dyDescent="0.2">
      <c r="A84" s="119"/>
      <c r="B84" s="119"/>
      <c r="C84" s="119"/>
      <c r="D84" s="119"/>
      <c r="E84" s="119"/>
      <c r="F84" s="120"/>
      <c r="G84" s="119"/>
    </row>
    <row r="85" spans="1:7" x14ac:dyDescent="0.2">
      <c r="A85" s="119"/>
      <c r="B85" s="119"/>
      <c r="C85" s="119"/>
      <c r="D85" s="119"/>
      <c r="E85" s="119"/>
      <c r="F85" s="120"/>
      <c r="G85" s="119"/>
    </row>
    <row r="86" spans="1:7" x14ac:dyDescent="0.2">
      <c r="A86" s="119"/>
      <c r="B86" s="119"/>
      <c r="C86" s="119"/>
      <c r="D86" s="119"/>
      <c r="E86" s="119"/>
      <c r="F86" s="120"/>
      <c r="G86" s="119"/>
    </row>
    <row r="87" spans="1:7" x14ac:dyDescent="0.2">
      <c r="A87" s="119"/>
      <c r="B87" s="119"/>
      <c r="C87" s="119"/>
      <c r="D87" s="119"/>
      <c r="E87" s="119"/>
      <c r="F87" s="120"/>
      <c r="G87" s="119"/>
    </row>
    <row r="88" spans="1:7" x14ac:dyDescent="0.2">
      <c r="A88" s="119"/>
      <c r="B88" s="119"/>
      <c r="C88" s="119"/>
      <c r="D88" s="119"/>
      <c r="E88" s="119"/>
      <c r="F88" s="120"/>
      <c r="G88" s="119"/>
    </row>
    <row r="89" spans="1:7" x14ac:dyDescent="0.2">
      <c r="A89" s="119"/>
      <c r="B89" s="119"/>
      <c r="C89" s="119"/>
      <c r="D89" s="119"/>
      <c r="E89" s="119"/>
      <c r="F89" s="120"/>
      <c r="G89" s="119"/>
    </row>
    <row r="90" spans="1:7" x14ac:dyDescent="0.2">
      <c r="A90" s="119"/>
      <c r="B90" s="119"/>
      <c r="C90" s="119"/>
      <c r="D90" s="119"/>
      <c r="E90" s="119"/>
      <c r="F90" s="120"/>
      <c r="G90" s="119"/>
    </row>
    <row r="91" spans="1:7" x14ac:dyDescent="0.2">
      <c r="A91" s="119"/>
      <c r="B91" s="119"/>
      <c r="C91" s="119"/>
      <c r="D91" s="119"/>
      <c r="E91" s="119"/>
      <c r="F91" s="120"/>
      <c r="G91" s="119"/>
    </row>
    <row r="92" spans="1:7" x14ac:dyDescent="0.2">
      <c r="A92" s="119"/>
      <c r="B92" s="119"/>
      <c r="C92" s="119"/>
      <c r="D92" s="119"/>
      <c r="E92" s="119"/>
      <c r="F92" s="120"/>
      <c r="G92" s="119"/>
    </row>
    <row r="93" spans="1:7" x14ac:dyDescent="0.2">
      <c r="A93" s="119"/>
      <c r="B93" s="119"/>
      <c r="C93" s="119"/>
      <c r="D93" s="119"/>
      <c r="E93" s="119"/>
      <c r="F93" s="120"/>
      <c r="G93" s="119"/>
    </row>
    <row r="94" spans="1:7" x14ac:dyDescent="0.2">
      <c r="A94" s="119"/>
      <c r="B94" s="119"/>
      <c r="C94" s="119"/>
      <c r="D94" s="119"/>
      <c r="E94" s="119"/>
      <c r="F94" s="120"/>
      <c r="G94" s="119"/>
    </row>
    <row r="95" spans="1:7" x14ac:dyDescent="0.2">
      <c r="A95" s="119"/>
      <c r="B95" s="119"/>
      <c r="C95" s="119"/>
      <c r="D95" s="119"/>
      <c r="E95" s="119"/>
      <c r="F95" s="120"/>
      <c r="G95" s="119"/>
    </row>
    <row r="96" spans="1:7" x14ac:dyDescent="0.2">
      <c r="A96" s="119"/>
      <c r="B96" s="119"/>
      <c r="C96" s="119"/>
      <c r="D96" s="119"/>
      <c r="E96" s="119"/>
      <c r="F96" s="120"/>
      <c r="G96" s="119"/>
    </row>
    <row r="97" spans="1:7" x14ac:dyDescent="0.2">
      <c r="A97" s="119"/>
      <c r="B97" s="119"/>
      <c r="C97" s="119"/>
      <c r="D97" s="119"/>
      <c r="E97" s="119"/>
      <c r="F97" s="120"/>
      <c r="G97" s="119"/>
    </row>
    <row r="98" spans="1:7" x14ac:dyDescent="0.2">
      <c r="A98" s="119"/>
      <c r="B98" s="119"/>
      <c r="C98" s="119"/>
      <c r="D98" s="119"/>
      <c r="E98" s="119"/>
      <c r="F98" s="120"/>
      <c r="G98" s="119"/>
    </row>
    <row r="99" spans="1:7" x14ac:dyDescent="0.2">
      <c r="A99" s="119"/>
      <c r="B99" s="119"/>
      <c r="C99" s="119"/>
      <c r="D99" s="119"/>
      <c r="E99" s="119"/>
      <c r="F99" s="120"/>
      <c r="G99" s="119"/>
    </row>
    <row r="100" spans="1:7" x14ac:dyDescent="0.2">
      <c r="A100" s="119"/>
      <c r="B100" s="119"/>
      <c r="C100" s="119"/>
      <c r="D100" s="119"/>
      <c r="E100" s="119"/>
      <c r="F100" s="120"/>
      <c r="G100" s="119"/>
    </row>
    <row r="101" spans="1:7" x14ac:dyDescent="0.2">
      <c r="A101" s="119"/>
      <c r="B101" s="119"/>
      <c r="C101" s="119"/>
      <c r="D101" s="119"/>
      <c r="E101" s="119"/>
      <c r="F101" s="120"/>
      <c r="G101" s="119"/>
    </row>
    <row r="102" spans="1:7" x14ac:dyDescent="0.2">
      <c r="A102" s="119"/>
      <c r="B102" s="119"/>
      <c r="C102" s="119"/>
      <c r="D102" s="119"/>
      <c r="E102" s="119"/>
      <c r="F102" s="120"/>
      <c r="G102" s="119"/>
    </row>
    <row r="103" spans="1:7" x14ac:dyDescent="0.2">
      <c r="A103" s="119"/>
      <c r="B103" s="119"/>
      <c r="C103" s="119"/>
      <c r="D103" s="119"/>
      <c r="E103" s="119"/>
      <c r="F103" s="120"/>
      <c r="G103" s="119"/>
    </row>
    <row r="104" spans="1:7" x14ac:dyDescent="0.2">
      <c r="A104" s="119"/>
      <c r="B104" s="119"/>
      <c r="C104" s="119"/>
      <c r="D104" s="119"/>
      <c r="E104" s="119"/>
      <c r="F104" s="120"/>
      <c r="G104" s="119"/>
    </row>
    <row r="105" spans="1:7" x14ac:dyDescent="0.2">
      <c r="A105" s="119"/>
      <c r="B105" s="119"/>
      <c r="C105" s="119"/>
      <c r="D105" s="119"/>
      <c r="E105" s="119"/>
      <c r="F105" s="120"/>
      <c r="G105" s="119"/>
    </row>
    <row r="106" spans="1:7" x14ac:dyDescent="0.2">
      <c r="A106" s="119"/>
      <c r="B106" s="119"/>
      <c r="C106" s="119"/>
      <c r="D106" s="119"/>
      <c r="E106" s="119"/>
      <c r="F106" s="120"/>
      <c r="G106" s="119"/>
    </row>
    <row r="107" spans="1:7" x14ac:dyDescent="0.2">
      <c r="A107" s="119"/>
      <c r="B107" s="119"/>
      <c r="C107" s="119"/>
      <c r="D107" s="119"/>
      <c r="E107" s="119"/>
      <c r="F107" s="120"/>
      <c r="G107" s="119"/>
    </row>
    <row r="108" spans="1:7" x14ac:dyDescent="0.2">
      <c r="A108" s="119"/>
      <c r="B108" s="119"/>
      <c r="C108" s="119"/>
      <c r="D108" s="119"/>
      <c r="E108" s="119"/>
      <c r="F108" s="120"/>
      <c r="G108" s="119"/>
    </row>
    <row r="109" spans="1:7" x14ac:dyDescent="0.2">
      <c r="A109" s="119"/>
      <c r="B109" s="119"/>
      <c r="C109" s="119"/>
      <c r="D109" s="119"/>
      <c r="E109" s="119"/>
      <c r="F109" s="120"/>
      <c r="G109" s="119"/>
    </row>
    <row r="110" spans="1:7" x14ac:dyDescent="0.2">
      <c r="A110" s="119"/>
      <c r="B110" s="119"/>
      <c r="C110" s="119"/>
      <c r="D110" s="119"/>
      <c r="E110" s="119"/>
      <c r="F110" s="120"/>
      <c r="G110" s="119"/>
    </row>
    <row r="111" spans="1:7" x14ac:dyDescent="0.2">
      <c r="A111" s="119"/>
      <c r="B111" s="119"/>
      <c r="C111" s="119"/>
      <c r="D111" s="119"/>
      <c r="E111" s="119"/>
      <c r="F111" s="120"/>
      <c r="G111" s="119"/>
    </row>
    <row r="112" spans="1:7" x14ac:dyDescent="0.2">
      <c r="A112" s="119"/>
      <c r="B112" s="119"/>
      <c r="C112" s="119"/>
      <c r="D112" s="119"/>
      <c r="E112" s="119"/>
      <c r="F112" s="120"/>
      <c r="G112" s="119"/>
    </row>
    <row r="113" spans="1:7" x14ac:dyDescent="0.2">
      <c r="A113" s="119"/>
      <c r="B113" s="119"/>
      <c r="C113" s="119"/>
      <c r="D113" s="119"/>
      <c r="E113" s="119"/>
      <c r="F113" s="120"/>
      <c r="G113" s="119"/>
    </row>
    <row r="114" spans="1:7" x14ac:dyDescent="0.2">
      <c r="A114" s="119"/>
      <c r="B114" s="119"/>
      <c r="C114" s="119"/>
      <c r="D114" s="119"/>
      <c r="E114" s="119"/>
      <c r="F114" s="120"/>
      <c r="G114" s="119"/>
    </row>
    <row r="115" spans="1:7" x14ac:dyDescent="0.2">
      <c r="A115" s="119"/>
      <c r="B115" s="119"/>
      <c r="C115" s="119"/>
      <c r="D115" s="119"/>
      <c r="E115" s="119"/>
      <c r="F115" s="120"/>
      <c r="G115" s="119"/>
    </row>
    <row r="116" spans="1:7" x14ac:dyDescent="0.2">
      <c r="A116" s="119"/>
      <c r="B116" s="119"/>
      <c r="C116" s="119"/>
      <c r="D116" s="119"/>
      <c r="E116" s="119"/>
      <c r="F116" s="120"/>
      <c r="G116" s="119"/>
    </row>
    <row r="117" spans="1:7" x14ac:dyDescent="0.2">
      <c r="A117" s="119"/>
      <c r="B117" s="119"/>
      <c r="C117" s="119"/>
      <c r="D117" s="119"/>
      <c r="E117" s="119"/>
      <c r="F117" s="120"/>
      <c r="G117" s="119"/>
    </row>
    <row r="118" spans="1:7" x14ac:dyDescent="0.2">
      <c r="A118" s="119"/>
      <c r="B118" s="119"/>
      <c r="C118" s="119"/>
      <c r="D118" s="119"/>
      <c r="E118" s="119"/>
      <c r="F118" s="120"/>
      <c r="G118" s="119"/>
    </row>
    <row r="119" spans="1:7" x14ac:dyDescent="0.2">
      <c r="A119" s="119"/>
      <c r="B119" s="119"/>
      <c r="C119" s="119"/>
      <c r="D119" s="119"/>
      <c r="E119" s="119"/>
      <c r="F119" s="120"/>
      <c r="G119" s="119"/>
    </row>
    <row r="120" spans="1:7" x14ac:dyDescent="0.2">
      <c r="A120" s="119"/>
      <c r="B120" s="119"/>
      <c r="C120" s="119"/>
      <c r="D120" s="119"/>
      <c r="E120" s="119"/>
      <c r="F120" s="120"/>
      <c r="G120" s="119"/>
    </row>
    <row r="121" spans="1:7" x14ac:dyDescent="0.2">
      <c r="A121" s="119"/>
      <c r="B121" s="119"/>
      <c r="C121" s="119"/>
      <c r="D121" s="119"/>
      <c r="E121" s="119"/>
      <c r="F121" s="120"/>
      <c r="G121" s="119"/>
    </row>
    <row r="122" spans="1:7" x14ac:dyDescent="0.2">
      <c r="A122" s="119"/>
      <c r="B122" s="119"/>
      <c r="C122" s="119"/>
      <c r="D122" s="119"/>
      <c r="E122" s="119"/>
      <c r="F122" s="120"/>
      <c r="G122" s="119"/>
    </row>
    <row r="123" spans="1:7" x14ac:dyDescent="0.2">
      <c r="A123" s="119"/>
      <c r="B123" s="119"/>
      <c r="C123" s="119"/>
      <c r="D123" s="119"/>
      <c r="E123" s="119"/>
      <c r="F123" s="120"/>
      <c r="G123" s="119"/>
    </row>
    <row r="124" spans="1:7" x14ac:dyDescent="0.2">
      <c r="A124" s="119"/>
      <c r="B124" s="119"/>
      <c r="C124" s="119"/>
      <c r="D124" s="119"/>
      <c r="E124" s="119"/>
      <c r="F124" s="120"/>
      <c r="G124" s="119"/>
    </row>
    <row r="125" spans="1:7" x14ac:dyDescent="0.2">
      <c r="A125" s="119"/>
      <c r="B125" s="119"/>
      <c r="C125" s="119"/>
      <c r="D125" s="119"/>
      <c r="E125" s="119"/>
      <c r="F125" s="120"/>
      <c r="G125" s="119"/>
    </row>
    <row r="126" spans="1:7" x14ac:dyDescent="0.2">
      <c r="A126" s="119"/>
      <c r="B126" s="119"/>
      <c r="C126" s="119"/>
      <c r="D126" s="119"/>
      <c r="E126" s="119"/>
      <c r="F126" s="120"/>
      <c r="G126" s="119"/>
    </row>
    <row r="127" spans="1:7" x14ac:dyDescent="0.2">
      <c r="A127" s="119"/>
      <c r="B127" s="119"/>
      <c r="C127" s="119"/>
      <c r="D127" s="119"/>
      <c r="E127" s="119"/>
      <c r="F127" s="120"/>
      <c r="G127" s="119"/>
    </row>
    <row r="128" spans="1:7" x14ac:dyDescent="0.2">
      <c r="A128" s="119"/>
      <c r="B128" s="119"/>
      <c r="C128" s="119"/>
      <c r="D128" s="119"/>
      <c r="E128" s="119"/>
      <c r="F128" s="120"/>
      <c r="G128" s="119"/>
    </row>
    <row r="129" spans="1:7" x14ac:dyDescent="0.2">
      <c r="A129" s="119"/>
      <c r="B129" s="119"/>
      <c r="C129" s="119"/>
      <c r="D129" s="119"/>
      <c r="E129" s="119"/>
      <c r="F129" s="120"/>
      <c r="G129" s="119"/>
    </row>
    <row r="130" spans="1:7" x14ac:dyDescent="0.2">
      <c r="A130" s="119"/>
      <c r="B130" s="119"/>
      <c r="C130" s="119"/>
      <c r="D130" s="119"/>
      <c r="E130" s="119"/>
      <c r="F130" s="120"/>
      <c r="G130" s="119"/>
    </row>
    <row r="131" spans="1:7" x14ac:dyDescent="0.2">
      <c r="A131" s="119"/>
      <c r="B131" s="119"/>
      <c r="C131" s="119"/>
      <c r="D131" s="119"/>
      <c r="E131" s="119"/>
      <c r="F131" s="120"/>
      <c r="G131" s="119"/>
    </row>
    <row r="132" spans="1:7" x14ac:dyDescent="0.2">
      <c r="A132" s="119"/>
      <c r="B132" s="119"/>
      <c r="C132" s="119"/>
      <c r="D132" s="119"/>
      <c r="E132" s="119"/>
      <c r="F132" s="120"/>
      <c r="G132" s="119"/>
    </row>
    <row r="133" spans="1:7" x14ac:dyDescent="0.2">
      <c r="A133" s="119"/>
      <c r="B133" s="119"/>
      <c r="C133" s="119"/>
      <c r="D133" s="119"/>
      <c r="E133" s="119"/>
      <c r="F133" s="120"/>
      <c r="G133" s="119"/>
    </row>
    <row r="134" spans="1:7" x14ac:dyDescent="0.2">
      <c r="A134" s="119"/>
      <c r="B134" s="119"/>
      <c r="C134" s="119"/>
      <c r="D134" s="119"/>
      <c r="E134" s="119"/>
      <c r="F134" s="120"/>
      <c r="G134" s="119"/>
    </row>
    <row r="135" spans="1:7" x14ac:dyDescent="0.2">
      <c r="A135" s="119"/>
      <c r="B135" s="119"/>
      <c r="C135" s="119"/>
      <c r="D135" s="119"/>
      <c r="E135" s="119"/>
      <c r="F135" s="120"/>
      <c r="G135" s="119"/>
    </row>
    <row r="136" spans="1:7" x14ac:dyDescent="0.2">
      <c r="A136" s="119"/>
      <c r="B136" s="119"/>
      <c r="C136" s="119"/>
      <c r="D136" s="119"/>
      <c r="E136" s="119"/>
      <c r="F136" s="120"/>
      <c r="G136" s="119"/>
    </row>
    <row r="137" spans="1:7" x14ac:dyDescent="0.2">
      <c r="A137" s="119"/>
      <c r="B137" s="119"/>
      <c r="C137" s="119"/>
      <c r="D137" s="119"/>
      <c r="E137" s="119"/>
      <c r="F137" s="120"/>
      <c r="G137" s="119"/>
    </row>
    <row r="138" spans="1:7" x14ac:dyDescent="0.2">
      <c r="A138" s="119"/>
      <c r="B138" s="119"/>
      <c r="C138" s="119"/>
      <c r="D138" s="119"/>
      <c r="E138" s="119"/>
      <c r="F138" s="120"/>
      <c r="G138" s="119"/>
    </row>
    <row r="139" spans="1:7" x14ac:dyDescent="0.2">
      <c r="A139" s="119"/>
      <c r="B139" s="119"/>
      <c r="C139" s="119"/>
      <c r="D139" s="119"/>
      <c r="E139" s="119"/>
      <c r="F139" s="120"/>
      <c r="G139" s="119"/>
    </row>
    <row r="140" spans="1:7" x14ac:dyDescent="0.2">
      <c r="A140" s="119"/>
      <c r="B140" s="119"/>
      <c r="C140" s="119"/>
      <c r="D140" s="119"/>
      <c r="E140" s="119"/>
      <c r="F140" s="120"/>
      <c r="G140" s="119"/>
    </row>
    <row r="141" spans="1:7" x14ac:dyDescent="0.2">
      <c r="A141" s="119"/>
      <c r="B141" s="119"/>
      <c r="C141" s="119"/>
      <c r="D141" s="119"/>
      <c r="E141" s="119"/>
      <c r="F141" s="120"/>
      <c r="G141" s="119"/>
    </row>
    <row r="142" spans="1:7" x14ac:dyDescent="0.2">
      <c r="A142" s="119"/>
      <c r="B142" s="119"/>
      <c r="C142" s="119"/>
      <c r="D142" s="119"/>
      <c r="E142" s="119"/>
      <c r="F142" s="120"/>
      <c r="G142" s="119"/>
    </row>
    <row r="143" spans="1:7" x14ac:dyDescent="0.2">
      <c r="A143" s="119"/>
      <c r="B143" s="119"/>
      <c r="C143" s="119"/>
      <c r="D143" s="119"/>
      <c r="E143" s="119"/>
      <c r="F143" s="120"/>
      <c r="G143" s="119"/>
    </row>
    <row r="144" spans="1:7" x14ac:dyDescent="0.2">
      <c r="A144" s="119"/>
      <c r="B144" s="119"/>
      <c r="C144" s="119"/>
      <c r="D144" s="119"/>
      <c r="E144" s="119"/>
      <c r="F144" s="120"/>
      <c r="G144" s="119"/>
    </row>
    <row r="145" spans="1:7" x14ac:dyDescent="0.2">
      <c r="A145" s="119"/>
      <c r="B145" s="119"/>
      <c r="C145" s="119"/>
      <c r="D145" s="119"/>
      <c r="E145" s="119"/>
      <c r="F145" s="120"/>
      <c r="G145" s="119"/>
    </row>
    <row r="146" spans="1:7" x14ac:dyDescent="0.2">
      <c r="A146" s="119"/>
      <c r="B146" s="119"/>
      <c r="C146" s="119"/>
      <c r="D146" s="119"/>
      <c r="E146" s="119"/>
      <c r="F146" s="120"/>
      <c r="G146" s="119"/>
    </row>
    <row r="147" spans="1:7" x14ac:dyDescent="0.2">
      <c r="A147" s="119"/>
      <c r="B147" s="119"/>
      <c r="C147" s="119"/>
      <c r="D147" s="119"/>
      <c r="E147" s="119"/>
      <c r="F147" s="120"/>
      <c r="G147" s="119"/>
    </row>
    <row r="148" spans="1:7" x14ac:dyDescent="0.2">
      <c r="A148" s="119"/>
      <c r="B148" s="119"/>
      <c r="C148" s="119"/>
      <c r="D148" s="119"/>
      <c r="E148" s="119"/>
      <c r="F148" s="120"/>
      <c r="G148" s="119"/>
    </row>
    <row r="149" spans="1:7" x14ac:dyDescent="0.2">
      <c r="A149" s="119"/>
      <c r="B149" s="119"/>
      <c r="C149" s="119"/>
      <c r="D149" s="119"/>
      <c r="E149" s="119"/>
      <c r="F149" s="120"/>
      <c r="G149" s="119"/>
    </row>
    <row r="150" spans="1:7" x14ac:dyDescent="0.2">
      <c r="A150" s="119"/>
      <c r="B150" s="119"/>
      <c r="C150" s="119"/>
      <c r="D150" s="119"/>
      <c r="E150" s="119"/>
      <c r="F150" s="120"/>
      <c r="G150" s="119"/>
    </row>
    <row r="151" spans="1:7" x14ac:dyDescent="0.2">
      <c r="A151" s="119"/>
      <c r="B151" s="119"/>
      <c r="C151" s="119"/>
      <c r="D151" s="119"/>
      <c r="E151" s="119"/>
      <c r="F151" s="120"/>
      <c r="G151" s="119"/>
    </row>
    <row r="152" spans="1:7" x14ac:dyDescent="0.2">
      <c r="A152" s="119"/>
      <c r="B152" s="119"/>
      <c r="C152" s="119"/>
      <c r="D152" s="119"/>
      <c r="E152" s="119"/>
      <c r="F152" s="120"/>
      <c r="G152" s="119"/>
    </row>
    <row r="153" spans="1:7" x14ac:dyDescent="0.2">
      <c r="A153" s="119"/>
      <c r="B153" s="119"/>
      <c r="C153" s="119"/>
      <c r="D153" s="119"/>
      <c r="E153" s="119"/>
      <c r="F153" s="120"/>
      <c r="G153" s="119"/>
    </row>
    <row r="154" spans="1:7" x14ac:dyDescent="0.2">
      <c r="A154" s="119"/>
      <c r="B154" s="119"/>
      <c r="C154" s="119"/>
      <c r="D154" s="119"/>
      <c r="E154" s="119"/>
      <c r="F154" s="120"/>
      <c r="G154" s="119"/>
    </row>
    <row r="155" spans="1:7" x14ac:dyDescent="0.2">
      <c r="A155" s="119"/>
      <c r="B155" s="119"/>
      <c r="C155" s="119"/>
      <c r="D155" s="119"/>
      <c r="E155" s="119"/>
      <c r="F155" s="120"/>
      <c r="G155" s="119"/>
    </row>
    <row r="156" spans="1:7" x14ac:dyDescent="0.2">
      <c r="A156" s="119"/>
      <c r="B156" s="119"/>
      <c r="C156" s="119"/>
      <c r="D156" s="119"/>
      <c r="E156" s="119"/>
      <c r="F156" s="120"/>
      <c r="G156" s="119"/>
    </row>
    <row r="157" spans="1:7" x14ac:dyDescent="0.2">
      <c r="A157" s="119"/>
      <c r="B157" s="119"/>
      <c r="C157" s="119"/>
      <c r="D157" s="119"/>
      <c r="E157" s="119"/>
      <c r="F157" s="120"/>
      <c r="G157" s="119"/>
    </row>
    <row r="158" spans="1:7" x14ac:dyDescent="0.2">
      <c r="A158" s="119"/>
      <c r="B158" s="119"/>
      <c r="C158" s="119"/>
      <c r="D158" s="119"/>
      <c r="E158" s="119"/>
      <c r="F158" s="120"/>
      <c r="G158" s="119"/>
    </row>
    <row r="159" spans="1:7" x14ac:dyDescent="0.2">
      <c r="A159" s="119"/>
      <c r="B159" s="119"/>
      <c r="C159" s="119"/>
      <c r="D159" s="119"/>
      <c r="E159" s="119"/>
      <c r="F159" s="120"/>
      <c r="G159" s="119"/>
    </row>
    <row r="160" spans="1:7" x14ac:dyDescent="0.2">
      <c r="A160" s="119"/>
      <c r="B160" s="119"/>
      <c r="C160" s="119"/>
      <c r="D160" s="119"/>
      <c r="E160" s="119"/>
      <c r="F160" s="120"/>
      <c r="G160" s="119"/>
    </row>
    <row r="161" spans="1:7" x14ac:dyDescent="0.2">
      <c r="A161" s="119"/>
      <c r="B161" s="119"/>
      <c r="C161" s="119"/>
      <c r="D161" s="119"/>
      <c r="E161" s="119"/>
      <c r="F161" s="120"/>
      <c r="G161" s="119"/>
    </row>
    <row r="162" spans="1:7" x14ac:dyDescent="0.2">
      <c r="A162" s="119"/>
      <c r="B162" s="119"/>
      <c r="C162" s="119"/>
      <c r="D162" s="119"/>
      <c r="E162" s="119"/>
      <c r="F162" s="120"/>
      <c r="G162" s="119"/>
    </row>
    <row r="163" spans="1:7" x14ac:dyDescent="0.2">
      <c r="A163" s="119"/>
      <c r="B163" s="119"/>
      <c r="C163" s="119"/>
      <c r="D163" s="119"/>
      <c r="E163" s="119"/>
      <c r="F163" s="120"/>
      <c r="G163" s="119"/>
    </row>
    <row r="164" spans="1:7" x14ac:dyDescent="0.2">
      <c r="A164" s="119"/>
      <c r="B164" s="119"/>
      <c r="C164" s="119"/>
      <c r="D164" s="119"/>
      <c r="E164" s="119"/>
      <c r="F164" s="120"/>
      <c r="G164" s="119"/>
    </row>
    <row r="165" spans="1:7" x14ac:dyDescent="0.2">
      <c r="A165" s="119"/>
      <c r="B165" s="119"/>
      <c r="C165" s="119"/>
      <c r="D165" s="119"/>
      <c r="E165" s="119"/>
      <c r="F165" s="120"/>
      <c r="G165" s="119"/>
    </row>
    <row r="166" spans="1:7" x14ac:dyDescent="0.2">
      <c r="A166" s="119"/>
      <c r="B166" s="119"/>
      <c r="C166" s="119"/>
      <c r="D166" s="119"/>
      <c r="E166" s="119"/>
      <c r="F166" s="120"/>
      <c r="G166" s="119"/>
    </row>
    <row r="167" spans="1:7" x14ac:dyDescent="0.2">
      <c r="A167" s="119"/>
      <c r="B167" s="119"/>
      <c r="C167" s="119"/>
      <c r="D167" s="119"/>
      <c r="E167" s="119"/>
      <c r="F167" s="120"/>
      <c r="G167" s="119"/>
    </row>
    <row r="168" spans="1:7" x14ac:dyDescent="0.2">
      <c r="A168" s="119"/>
      <c r="B168" s="119"/>
      <c r="C168" s="119"/>
      <c r="D168" s="119"/>
      <c r="E168" s="119"/>
      <c r="F168" s="120"/>
      <c r="G168" s="119"/>
    </row>
    <row r="169" spans="1:7" x14ac:dyDescent="0.2">
      <c r="A169" s="119"/>
      <c r="B169" s="119"/>
      <c r="C169" s="119"/>
      <c r="D169" s="119"/>
      <c r="E169" s="119"/>
      <c r="F169" s="120"/>
      <c r="G169" s="119"/>
    </row>
    <row r="170" spans="1:7" x14ac:dyDescent="0.2">
      <c r="A170" s="119"/>
      <c r="B170" s="119"/>
      <c r="C170" s="119"/>
      <c r="D170" s="119"/>
      <c r="E170" s="119"/>
      <c r="F170" s="120"/>
      <c r="G170" s="119"/>
    </row>
    <row r="171" spans="1:7" x14ac:dyDescent="0.2">
      <c r="A171" s="119"/>
      <c r="B171" s="119"/>
      <c r="C171" s="119"/>
      <c r="D171" s="119"/>
      <c r="E171" s="119"/>
      <c r="F171" s="120"/>
      <c r="G171" s="119"/>
    </row>
    <row r="172" spans="1:7" x14ac:dyDescent="0.2">
      <c r="A172" s="119"/>
      <c r="B172" s="119"/>
      <c r="C172" s="119"/>
      <c r="D172" s="119"/>
      <c r="E172" s="119"/>
      <c r="F172" s="120"/>
      <c r="G172" s="119"/>
    </row>
    <row r="173" spans="1:7" x14ac:dyDescent="0.2">
      <c r="A173" s="119"/>
      <c r="B173" s="119"/>
      <c r="C173" s="119"/>
      <c r="D173" s="119"/>
      <c r="E173" s="119"/>
      <c r="F173" s="120"/>
      <c r="G173" s="119"/>
    </row>
    <row r="174" spans="1:7" x14ac:dyDescent="0.2">
      <c r="A174" s="119"/>
      <c r="B174" s="119"/>
      <c r="C174" s="119"/>
      <c r="D174" s="119"/>
      <c r="E174" s="119"/>
      <c r="F174" s="120"/>
      <c r="G174" s="119"/>
    </row>
    <row r="175" spans="1:7" x14ac:dyDescent="0.2">
      <c r="A175" s="119"/>
      <c r="B175" s="119"/>
      <c r="C175" s="119"/>
      <c r="D175" s="119"/>
      <c r="E175" s="119"/>
      <c r="F175" s="120"/>
      <c r="G175" s="119"/>
    </row>
    <row r="176" spans="1:7" x14ac:dyDescent="0.2">
      <c r="A176" s="119"/>
      <c r="B176" s="119"/>
      <c r="C176" s="119"/>
      <c r="D176" s="119"/>
      <c r="E176" s="119"/>
      <c r="F176" s="120"/>
      <c r="G176" s="119"/>
    </row>
    <row r="177" spans="1:7" x14ac:dyDescent="0.2">
      <c r="A177" s="119"/>
      <c r="B177" s="119"/>
      <c r="C177" s="119"/>
      <c r="D177" s="119"/>
      <c r="E177" s="119"/>
      <c r="F177" s="120"/>
      <c r="G177" s="119"/>
    </row>
    <row r="178" spans="1:7" x14ac:dyDescent="0.2">
      <c r="A178" s="119"/>
      <c r="B178" s="119"/>
      <c r="C178" s="119"/>
      <c r="D178" s="119"/>
      <c r="E178" s="119"/>
      <c r="F178" s="120"/>
      <c r="G178" s="119"/>
    </row>
    <row r="179" spans="1:7" x14ac:dyDescent="0.2">
      <c r="A179" s="119"/>
      <c r="B179" s="119"/>
      <c r="C179" s="119"/>
      <c r="D179" s="119"/>
      <c r="E179" s="119"/>
      <c r="F179" s="120"/>
      <c r="G179" s="119"/>
    </row>
    <row r="180" spans="1:7" x14ac:dyDescent="0.2">
      <c r="A180" s="119"/>
      <c r="B180" s="119"/>
      <c r="C180" s="119"/>
      <c r="D180" s="119"/>
      <c r="E180" s="119"/>
      <c r="F180" s="120"/>
      <c r="G180" s="119"/>
    </row>
    <row r="181" spans="1:7" x14ac:dyDescent="0.2">
      <c r="A181" s="119"/>
      <c r="B181" s="119"/>
      <c r="C181" s="119"/>
      <c r="D181" s="119"/>
      <c r="E181" s="119"/>
      <c r="F181" s="120"/>
      <c r="G181" s="119"/>
    </row>
    <row r="182" spans="1:7" x14ac:dyDescent="0.2">
      <c r="A182" s="119"/>
      <c r="B182" s="119"/>
      <c r="C182" s="119"/>
      <c r="D182" s="119"/>
      <c r="E182" s="119"/>
      <c r="F182" s="120"/>
      <c r="G182" s="119"/>
    </row>
    <row r="183" spans="1:7" x14ac:dyDescent="0.2">
      <c r="A183" s="119"/>
      <c r="B183" s="119"/>
      <c r="C183" s="119"/>
      <c r="D183" s="119"/>
      <c r="E183" s="119"/>
      <c r="F183" s="120"/>
      <c r="G183" s="119"/>
    </row>
    <row r="184" spans="1:7" x14ac:dyDescent="0.2">
      <c r="A184" s="119"/>
      <c r="B184" s="119"/>
      <c r="C184" s="119"/>
      <c r="D184" s="119"/>
      <c r="E184" s="119"/>
      <c r="F184" s="120"/>
      <c r="G184" s="119"/>
    </row>
    <row r="185" spans="1:7" x14ac:dyDescent="0.2">
      <c r="A185" s="119"/>
      <c r="B185" s="119"/>
      <c r="C185" s="119"/>
      <c r="D185" s="119"/>
      <c r="E185" s="119"/>
      <c r="F185" s="120"/>
      <c r="G185" s="119"/>
    </row>
    <row r="186" spans="1:7" x14ac:dyDescent="0.2">
      <c r="A186" s="119"/>
      <c r="B186" s="119"/>
      <c r="C186" s="119"/>
      <c r="D186" s="119"/>
      <c r="E186" s="119"/>
      <c r="F186" s="120"/>
      <c r="G186" s="119"/>
    </row>
    <row r="187" spans="1:7" x14ac:dyDescent="0.2">
      <c r="A187" s="119"/>
      <c r="B187" s="119"/>
      <c r="C187" s="119"/>
      <c r="D187" s="119"/>
      <c r="E187" s="119"/>
      <c r="F187" s="120"/>
      <c r="G187" s="119"/>
    </row>
    <row r="188" spans="1:7" x14ac:dyDescent="0.2">
      <c r="A188" s="119"/>
      <c r="B188" s="119"/>
      <c r="C188" s="119"/>
      <c r="D188" s="119"/>
      <c r="E188" s="119"/>
      <c r="F188" s="120"/>
      <c r="G188" s="119"/>
    </row>
    <row r="189" spans="1:7" x14ac:dyDescent="0.2">
      <c r="A189" s="119"/>
      <c r="B189" s="119"/>
      <c r="C189" s="119"/>
      <c r="D189" s="119"/>
      <c r="E189" s="119"/>
      <c r="F189" s="120"/>
      <c r="G189" s="119"/>
    </row>
    <row r="190" spans="1:7" x14ac:dyDescent="0.2">
      <c r="A190" s="119"/>
      <c r="B190" s="119"/>
      <c r="C190" s="119"/>
      <c r="D190" s="119"/>
      <c r="E190" s="119"/>
      <c r="F190" s="120"/>
      <c r="G190" s="119"/>
    </row>
    <row r="191" spans="1:7" x14ac:dyDescent="0.2">
      <c r="A191" s="119"/>
      <c r="B191" s="119"/>
      <c r="C191" s="119"/>
      <c r="D191" s="119"/>
      <c r="E191" s="119"/>
      <c r="F191" s="120"/>
      <c r="G191" s="119"/>
    </row>
    <row r="192" spans="1:7" x14ac:dyDescent="0.2">
      <c r="A192" s="119"/>
      <c r="B192" s="119"/>
      <c r="C192" s="119"/>
      <c r="D192" s="119"/>
      <c r="E192" s="119"/>
      <c r="F192" s="120"/>
      <c r="G192" s="119"/>
    </row>
    <row r="193" spans="1:7" x14ac:dyDescent="0.2">
      <c r="A193" s="119"/>
      <c r="B193" s="119"/>
      <c r="C193" s="119"/>
      <c r="D193" s="119"/>
      <c r="E193" s="119"/>
      <c r="F193" s="120"/>
      <c r="G193" s="119"/>
    </row>
    <row r="194" spans="1:7" x14ac:dyDescent="0.2">
      <c r="A194" s="119"/>
      <c r="B194" s="119"/>
      <c r="C194" s="119"/>
      <c r="D194" s="119"/>
      <c r="E194" s="119"/>
      <c r="F194" s="120"/>
      <c r="G194" s="119"/>
    </row>
    <row r="195" spans="1:7" x14ac:dyDescent="0.2">
      <c r="A195" s="119"/>
      <c r="B195" s="119"/>
      <c r="C195" s="119"/>
      <c r="D195" s="119"/>
      <c r="E195" s="119"/>
      <c r="F195" s="120"/>
      <c r="G195" s="119"/>
    </row>
    <row r="196" spans="1:7" x14ac:dyDescent="0.2">
      <c r="A196" s="119"/>
      <c r="B196" s="119"/>
      <c r="C196" s="119"/>
      <c r="D196" s="119"/>
      <c r="E196" s="119"/>
      <c r="F196" s="120"/>
      <c r="G196" s="119"/>
    </row>
    <row r="197" spans="1:7" x14ac:dyDescent="0.2">
      <c r="A197" s="119"/>
      <c r="B197" s="119"/>
      <c r="C197" s="119"/>
      <c r="D197" s="119"/>
      <c r="E197" s="119"/>
      <c r="F197" s="120"/>
      <c r="G197" s="119"/>
    </row>
    <row r="198" spans="1:7" x14ac:dyDescent="0.2">
      <c r="A198" s="119"/>
      <c r="B198" s="119"/>
      <c r="C198" s="119"/>
      <c r="D198" s="119"/>
      <c r="E198" s="119"/>
      <c r="F198" s="120"/>
      <c r="G198" s="119"/>
    </row>
    <row r="199" spans="1:7" x14ac:dyDescent="0.2">
      <c r="A199" s="119"/>
      <c r="B199" s="119"/>
      <c r="C199" s="119"/>
      <c r="D199" s="119"/>
      <c r="E199" s="119"/>
      <c r="F199" s="120"/>
      <c r="G199" s="119"/>
    </row>
    <row r="200" spans="1:7" x14ac:dyDescent="0.2">
      <c r="A200" s="119"/>
      <c r="B200" s="119"/>
      <c r="C200" s="119"/>
      <c r="D200" s="119"/>
      <c r="E200" s="119"/>
      <c r="F200" s="120"/>
      <c r="G200" s="119"/>
    </row>
    <row r="201" spans="1:7" x14ac:dyDescent="0.2">
      <c r="A201" s="119"/>
      <c r="B201" s="119"/>
      <c r="C201" s="119"/>
      <c r="D201" s="119"/>
      <c r="E201" s="119"/>
      <c r="F201" s="120"/>
      <c r="G201" s="119"/>
    </row>
    <row r="202" spans="1:7" x14ac:dyDescent="0.2">
      <c r="A202" s="119"/>
      <c r="B202" s="119"/>
      <c r="C202" s="119"/>
      <c r="D202" s="119"/>
      <c r="E202" s="119"/>
      <c r="F202" s="120"/>
      <c r="G202" s="119"/>
    </row>
    <row r="203" spans="1:7" x14ac:dyDescent="0.2">
      <c r="A203" s="119"/>
      <c r="B203" s="119"/>
      <c r="C203" s="119"/>
      <c r="D203" s="119"/>
      <c r="E203" s="119"/>
      <c r="F203" s="120"/>
      <c r="G203" s="119"/>
    </row>
    <row r="204" spans="1:7" x14ac:dyDescent="0.2">
      <c r="A204" s="119"/>
      <c r="B204" s="119"/>
      <c r="C204" s="119"/>
      <c r="D204" s="119"/>
      <c r="E204" s="119"/>
      <c r="F204" s="120"/>
      <c r="G204" s="119"/>
    </row>
    <row r="205" spans="1:7" x14ac:dyDescent="0.2">
      <c r="A205" s="119"/>
      <c r="B205" s="119"/>
      <c r="C205" s="119"/>
      <c r="D205" s="119"/>
      <c r="E205" s="119"/>
      <c r="F205" s="120"/>
      <c r="G205" s="119"/>
    </row>
    <row r="206" spans="1:7" x14ac:dyDescent="0.2">
      <c r="A206" s="119"/>
      <c r="B206" s="119"/>
      <c r="C206" s="119"/>
      <c r="D206" s="119"/>
      <c r="E206" s="119"/>
      <c r="F206" s="120"/>
      <c r="G206" s="119"/>
    </row>
    <row r="207" spans="1:7" x14ac:dyDescent="0.2">
      <c r="A207" s="119"/>
      <c r="B207" s="119"/>
      <c r="C207" s="119"/>
      <c r="D207" s="119"/>
      <c r="E207" s="119"/>
      <c r="F207" s="120"/>
      <c r="G207" s="119"/>
    </row>
    <row r="208" spans="1:7" x14ac:dyDescent="0.2">
      <c r="A208" s="119"/>
      <c r="B208" s="119"/>
      <c r="C208" s="119"/>
      <c r="D208" s="119"/>
      <c r="E208" s="119"/>
      <c r="F208" s="120"/>
      <c r="G208" s="119"/>
    </row>
    <row r="209" spans="1:7" x14ac:dyDescent="0.2">
      <c r="A209" s="119"/>
      <c r="B209" s="119"/>
      <c r="C209" s="119"/>
      <c r="D209" s="119"/>
      <c r="E209" s="119"/>
      <c r="F209" s="120"/>
      <c r="G209" s="119"/>
    </row>
    <row r="210" spans="1:7" x14ac:dyDescent="0.2">
      <c r="A210" s="119"/>
      <c r="B210" s="119"/>
      <c r="C210" s="119"/>
      <c r="D210" s="119"/>
      <c r="E210" s="119"/>
      <c r="F210" s="120"/>
      <c r="G210" s="119"/>
    </row>
    <row r="211" spans="1:7" x14ac:dyDescent="0.2">
      <c r="A211" s="119"/>
      <c r="B211" s="119"/>
      <c r="C211" s="119"/>
      <c r="D211" s="119"/>
      <c r="E211" s="119"/>
      <c r="F211" s="120"/>
      <c r="G211" s="119"/>
    </row>
    <row r="212" spans="1:7" x14ac:dyDescent="0.2">
      <c r="A212" s="119"/>
      <c r="B212" s="119"/>
      <c r="C212" s="119"/>
      <c r="D212" s="119"/>
      <c r="E212" s="119"/>
      <c r="F212" s="120"/>
      <c r="G212" s="119"/>
    </row>
    <row r="213" spans="1:7" x14ac:dyDescent="0.2">
      <c r="A213" s="119"/>
      <c r="B213" s="119"/>
      <c r="C213" s="119"/>
      <c r="D213" s="119"/>
      <c r="E213" s="119"/>
      <c r="F213" s="120"/>
      <c r="G213" s="119"/>
    </row>
    <row r="214" spans="1:7" x14ac:dyDescent="0.2">
      <c r="A214" s="119"/>
      <c r="B214" s="119"/>
      <c r="C214" s="119"/>
      <c r="D214" s="119"/>
      <c r="E214" s="119"/>
      <c r="F214" s="120"/>
      <c r="G214" s="119"/>
    </row>
    <row r="215" spans="1:7" x14ac:dyDescent="0.2">
      <c r="A215" s="119"/>
      <c r="B215" s="119"/>
      <c r="C215" s="119"/>
      <c r="D215" s="119"/>
      <c r="E215" s="119"/>
      <c r="F215" s="120"/>
      <c r="G215" s="119"/>
    </row>
    <row r="216" spans="1:7" x14ac:dyDescent="0.2">
      <c r="A216" s="119"/>
      <c r="B216" s="119"/>
      <c r="C216" s="119"/>
      <c r="D216" s="119"/>
      <c r="E216" s="119"/>
      <c r="F216" s="120"/>
      <c r="G216" s="119"/>
    </row>
    <row r="217" spans="1:7" x14ac:dyDescent="0.2">
      <c r="A217" s="119"/>
      <c r="B217" s="119"/>
      <c r="C217" s="119"/>
      <c r="D217" s="119"/>
      <c r="E217" s="119"/>
      <c r="F217" s="120"/>
      <c r="G217" s="119"/>
    </row>
    <row r="218" spans="1:7" x14ac:dyDescent="0.2">
      <c r="A218" s="119"/>
      <c r="B218" s="119"/>
      <c r="C218" s="119"/>
      <c r="D218" s="119"/>
      <c r="E218" s="119"/>
      <c r="F218" s="120"/>
      <c r="G218" s="119"/>
    </row>
    <row r="219" spans="1:7" x14ac:dyDescent="0.2">
      <c r="A219" s="119"/>
      <c r="B219" s="119"/>
      <c r="C219" s="119"/>
      <c r="D219" s="119"/>
      <c r="E219" s="119"/>
      <c r="F219" s="120"/>
      <c r="G219" s="119"/>
    </row>
    <row r="220" spans="1:7" x14ac:dyDescent="0.2">
      <c r="A220" s="119"/>
      <c r="B220" s="119"/>
      <c r="C220" s="119"/>
      <c r="D220" s="119"/>
      <c r="E220" s="119"/>
      <c r="F220" s="120"/>
      <c r="G220" s="119"/>
    </row>
    <row r="221" spans="1:7" x14ac:dyDescent="0.2">
      <c r="A221" s="119"/>
      <c r="B221" s="119"/>
      <c r="C221" s="119"/>
      <c r="D221" s="119"/>
      <c r="E221" s="119"/>
      <c r="F221" s="120"/>
      <c r="G221" s="119"/>
    </row>
    <row r="222" spans="1:7" x14ac:dyDescent="0.2">
      <c r="A222" s="119"/>
      <c r="B222" s="119"/>
      <c r="C222" s="119"/>
      <c r="D222" s="119"/>
      <c r="E222" s="119"/>
      <c r="F222" s="120"/>
      <c r="G222" s="119"/>
    </row>
    <row r="223" spans="1:7" x14ac:dyDescent="0.2">
      <c r="A223" s="119"/>
      <c r="B223" s="119"/>
      <c r="C223" s="119"/>
      <c r="D223" s="119"/>
      <c r="E223" s="119"/>
      <c r="F223" s="120"/>
      <c r="G223" s="119"/>
    </row>
    <row r="224" spans="1:7" x14ac:dyDescent="0.2">
      <c r="A224" s="119"/>
      <c r="B224" s="119"/>
      <c r="C224" s="119"/>
      <c r="D224" s="119"/>
      <c r="E224" s="119"/>
      <c r="F224" s="120"/>
      <c r="G224" s="119"/>
    </row>
    <row r="225" spans="1:7" x14ac:dyDescent="0.2">
      <c r="A225" s="119"/>
      <c r="B225" s="119"/>
      <c r="C225" s="119"/>
      <c r="D225" s="119"/>
      <c r="E225" s="119"/>
      <c r="F225" s="120"/>
      <c r="G225" s="119"/>
    </row>
    <row r="226" spans="1:7" x14ac:dyDescent="0.2">
      <c r="A226" s="119"/>
      <c r="B226" s="119"/>
      <c r="C226" s="119"/>
      <c r="D226" s="119"/>
      <c r="E226" s="119"/>
      <c r="F226" s="120"/>
      <c r="G226" s="119"/>
    </row>
    <row r="227" spans="1:7" x14ac:dyDescent="0.2">
      <c r="A227" s="119"/>
      <c r="B227" s="119"/>
      <c r="C227" s="119"/>
      <c r="D227" s="119"/>
      <c r="E227" s="119"/>
      <c r="F227" s="120"/>
      <c r="G227" s="119"/>
    </row>
    <row r="228" spans="1:7" x14ac:dyDescent="0.2">
      <c r="A228" s="119"/>
      <c r="B228" s="119"/>
      <c r="C228" s="119"/>
      <c r="D228" s="119"/>
      <c r="E228" s="119"/>
      <c r="F228" s="120"/>
      <c r="G228" s="119"/>
    </row>
    <row r="229" spans="1:7" x14ac:dyDescent="0.2">
      <c r="A229" s="119"/>
      <c r="B229" s="119"/>
      <c r="C229" s="119"/>
      <c r="D229" s="119"/>
      <c r="E229" s="119"/>
      <c r="F229" s="120"/>
      <c r="G229" s="119"/>
    </row>
    <row r="230" spans="1:7" x14ac:dyDescent="0.2">
      <c r="A230" s="119"/>
      <c r="B230" s="119"/>
      <c r="C230" s="119"/>
      <c r="D230" s="119"/>
      <c r="E230" s="119"/>
      <c r="F230" s="120"/>
      <c r="G230" s="119"/>
    </row>
    <row r="231" spans="1:7" x14ac:dyDescent="0.2">
      <c r="A231" s="119"/>
      <c r="B231" s="119"/>
      <c r="C231" s="119"/>
      <c r="D231" s="119"/>
      <c r="E231" s="119"/>
      <c r="F231" s="120"/>
      <c r="G231" s="119"/>
    </row>
    <row r="232" spans="1:7" x14ac:dyDescent="0.2">
      <c r="A232" s="119"/>
      <c r="B232" s="119"/>
      <c r="C232" s="119"/>
      <c r="D232" s="119"/>
      <c r="E232" s="119"/>
      <c r="F232" s="120"/>
      <c r="G232" s="119"/>
    </row>
    <row r="233" spans="1:7" x14ac:dyDescent="0.2">
      <c r="A233" s="119"/>
      <c r="B233" s="119"/>
      <c r="C233" s="119"/>
      <c r="D233" s="119"/>
      <c r="E233" s="119"/>
      <c r="F233" s="120"/>
      <c r="G233" s="119"/>
    </row>
    <row r="234" spans="1:7" x14ac:dyDescent="0.2">
      <c r="A234" s="119"/>
      <c r="B234" s="119"/>
      <c r="C234" s="119"/>
      <c r="D234" s="119"/>
      <c r="E234" s="119"/>
      <c r="F234" s="120"/>
      <c r="G234" s="119"/>
    </row>
    <row r="235" spans="1:7" x14ac:dyDescent="0.2">
      <c r="A235" s="119"/>
      <c r="B235" s="119"/>
      <c r="C235" s="119"/>
      <c r="D235" s="119"/>
      <c r="E235" s="119"/>
      <c r="F235" s="120"/>
      <c r="G235" s="119"/>
    </row>
    <row r="236" spans="1:7" x14ac:dyDescent="0.2">
      <c r="A236" s="119"/>
      <c r="B236" s="119"/>
      <c r="C236" s="119"/>
      <c r="D236" s="119"/>
      <c r="E236" s="119"/>
      <c r="F236" s="120"/>
      <c r="G236" s="119"/>
    </row>
    <row r="237" spans="1:7" x14ac:dyDescent="0.2">
      <c r="A237" s="119"/>
      <c r="B237" s="119"/>
      <c r="C237" s="119"/>
      <c r="D237" s="119"/>
      <c r="E237" s="119"/>
      <c r="F237" s="120"/>
      <c r="G237" s="119"/>
    </row>
    <row r="238" spans="1:7" x14ac:dyDescent="0.2">
      <c r="A238" s="119"/>
      <c r="B238" s="119"/>
      <c r="C238" s="119"/>
      <c r="D238" s="119"/>
      <c r="E238" s="119"/>
      <c r="F238" s="120"/>
      <c r="G238" s="119"/>
    </row>
    <row r="239" spans="1:7" x14ac:dyDescent="0.2">
      <c r="A239" s="119"/>
      <c r="B239" s="119"/>
      <c r="C239" s="119"/>
      <c r="D239" s="119"/>
      <c r="E239" s="119"/>
      <c r="F239" s="120"/>
      <c r="G239" s="119"/>
    </row>
    <row r="240" spans="1:7" x14ac:dyDescent="0.2">
      <c r="A240" s="119"/>
      <c r="B240" s="119"/>
      <c r="C240" s="119"/>
      <c r="D240" s="119"/>
      <c r="E240" s="119"/>
      <c r="F240" s="120"/>
      <c r="G240" s="119"/>
    </row>
    <row r="241" spans="1:7" x14ac:dyDescent="0.2">
      <c r="A241" s="119"/>
      <c r="B241" s="119"/>
      <c r="C241" s="119"/>
      <c r="D241" s="119"/>
      <c r="E241" s="119"/>
      <c r="F241" s="120"/>
      <c r="G241" s="119"/>
    </row>
    <row r="242" spans="1:7" x14ac:dyDescent="0.2">
      <c r="A242" s="119"/>
      <c r="B242" s="119"/>
      <c r="C242" s="119"/>
      <c r="D242" s="119"/>
      <c r="E242" s="119"/>
      <c r="F242" s="120"/>
      <c r="G242" s="119"/>
    </row>
    <row r="243" spans="1:7" x14ac:dyDescent="0.2">
      <c r="A243" s="119"/>
      <c r="B243" s="119"/>
      <c r="C243" s="119"/>
      <c r="D243" s="119"/>
      <c r="E243" s="119"/>
      <c r="F243" s="120"/>
      <c r="G243" s="119"/>
    </row>
    <row r="244" spans="1:7" x14ac:dyDescent="0.2">
      <c r="A244" s="119"/>
      <c r="B244" s="119"/>
      <c r="C244" s="119"/>
      <c r="D244" s="119"/>
      <c r="E244" s="119"/>
      <c r="F244" s="120"/>
      <c r="G244" s="119"/>
    </row>
    <row r="245" spans="1:7" x14ac:dyDescent="0.2">
      <c r="A245" s="119"/>
      <c r="B245" s="119"/>
      <c r="C245" s="119"/>
      <c r="D245" s="119"/>
      <c r="E245" s="119"/>
      <c r="F245" s="120"/>
      <c r="G245" s="119"/>
    </row>
    <row r="246" spans="1:7" x14ac:dyDescent="0.2">
      <c r="A246" s="119"/>
      <c r="B246" s="119"/>
      <c r="C246" s="119"/>
      <c r="D246" s="119"/>
      <c r="E246" s="119"/>
      <c r="F246" s="120"/>
      <c r="G246" s="119"/>
    </row>
    <row r="247" spans="1:7" x14ac:dyDescent="0.2">
      <c r="A247" s="119"/>
      <c r="B247" s="119"/>
      <c r="C247" s="119"/>
      <c r="D247" s="119"/>
      <c r="E247" s="119"/>
      <c r="F247" s="120"/>
      <c r="G247" s="119"/>
    </row>
    <row r="248" spans="1:7" x14ac:dyDescent="0.2">
      <c r="A248" s="119"/>
      <c r="B248" s="119"/>
      <c r="C248" s="119"/>
      <c r="D248" s="119"/>
      <c r="E248" s="119"/>
      <c r="F248" s="120"/>
      <c r="G248" s="119"/>
    </row>
    <row r="249" spans="1:7" x14ac:dyDescent="0.2">
      <c r="A249" s="119"/>
      <c r="B249" s="119"/>
      <c r="C249" s="119"/>
      <c r="D249" s="119"/>
      <c r="E249" s="119"/>
      <c r="F249" s="120"/>
      <c r="G249" s="119"/>
    </row>
    <row r="250" spans="1:7" x14ac:dyDescent="0.2">
      <c r="A250" s="119"/>
      <c r="B250" s="119"/>
      <c r="C250" s="119"/>
      <c r="D250" s="119"/>
      <c r="E250" s="119"/>
      <c r="F250" s="120"/>
      <c r="G250" s="119"/>
    </row>
    <row r="251" spans="1:7" x14ac:dyDescent="0.2">
      <c r="A251" s="119"/>
      <c r="B251" s="119"/>
      <c r="C251" s="119"/>
      <c r="D251" s="119"/>
      <c r="E251" s="119"/>
      <c r="F251" s="120"/>
      <c r="G251" s="119"/>
    </row>
    <row r="252" spans="1:7" x14ac:dyDescent="0.2">
      <c r="A252" s="119"/>
      <c r="B252" s="119"/>
      <c r="C252" s="119"/>
      <c r="D252" s="119"/>
      <c r="E252" s="119"/>
      <c r="F252" s="120"/>
      <c r="G252" s="119"/>
    </row>
    <row r="253" spans="1:7" x14ac:dyDescent="0.2">
      <c r="A253" s="119"/>
      <c r="B253" s="119"/>
      <c r="C253" s="119"/>
      <c r="D253" s="119"/>
      <c r="E253" s="119"/>
      <c r="F253" s="120"/>
      <c r="G253" s="119"/>
    </row>
    <row r="254" spans="1:7" x14ac:dyDescent="0.2">
      <c r="A254" s="119"/>
      <c r="B254" s="119"/>
      <c r="C254" s="119"/>
      <c r="D254" s="119"/>
      <c r="E254" s="119"/>
      <c r="F254" s="120"/>
      <c r="G254" s="119"/>
    </row>
    <row r="255" spans="1:7" x14ac:dyDescent="0.2">
      <c r="A255" s="119"/>
      <c r="B255" s="119"/>
      <c r="C255" s="119"/>
      <c r="D255" s="119"/>
      <c r="E255" s="119"/>
      <c r="F255" s="120"/>
      <c r="G255" s="119"/>
    </row>
    <row r="256" spans="1:7" x14ac:dyDescent="0.2">
      <c r="A256" s="119"/>
      <c r="B256" s="119"/>
      <c r="C256" s="119"/>
      <c r="D256" s="119"/>
      <c r="E256" s="119"/>
      <c r="F256" s="120"/>
      <c r="G256" s="119"/>
    </row>
    <row r="257" spans="1:7" x14ac:dyDescent="0.2">
      <c r="A257" s="119"/>
      <c r="B257" s="119"/>
      <c r="C257" s="119"/>
      <c r="D257" s="119"/>
      <c r="E257" s="119"/>
      <c r="F257" s="120"/>
      <c r="G257" s="119"/>
    </row>
    <row r="258" spans="1:7" x14ac:dyDescent="0.2">
      <c r="A258" s="119"/>
      <c r="B258" s="119"/>
      <c r="C258" s="119"/>
      <c r="D258" s="119"/>
      <c r="E258" s="119"/>
      <c r="F258" s="120"/>
      <c r="G258" s="119"/>
    </row>
    <row r="259" spans="1:7" x14ac:dyDescent="0.2">
      <c r="A259" s="119"/>
      <c r="B259" s="119"/>
      <c r="C259" s="119"/>
      <c r="D259" s="119"/>
      <c r="E259" s="119"/>
      <c r="F259" s="120"/>
      <c r="G259" s="119"/>
    </row>
    <row r="260" spans="1:7" x14ac:dyDescent="0.2">
      <c r="A260" s="119"/>
      <c r="B260" s="119"/>
      <c r="C260" s="119"/>
      <c r="D260" s="119"/>
      <c r="E260" s="119"/>
      <c r="F260" s="120"/>
      <c r="G260" s="119"/>
    </row>
    <row r="261" spans="1:7" x14ac:dyDescent="0.2">
      <c r="A261" s="119"/>
      <c r="B261" s="119"/>
      <c r="C261" s="119"/>
      <c r="D261" s="119"/>
      <c r="E261" s="119"/>
      <c r="F261" s="120"/>
      <c r="G261" s="119"/>
    </row>
    <row r="262" spans="1:7" x14ac:dyDescent="0.2">
      <c r="A262" s="119"/>
      <c r="B262" s="119"/>
      <c r="C262" s="119"/>
      <c r="D262" s="119"/>
      <c r="E262" s="119"/>
      <c r="F262" s="120"/>
      <c r="G262" s="119"/>
    </row>
    <row r="263" spans="1:7" x14ac:dyDescent="0.2">
      <c r="A263" s="119"/>
      <c r="B263" s="119"/>
      <c r="C263" s="119"/>
      <c r="D263" s="119"/>
      <c r="E263" s="119"/>
      <c r="F263" s="120"/>
      <c r="G263" s="119"/>
    </row>
    <row r="264" spans="1:7" x14ac:dyDescent="0.2">
      <c r="A264" s="119"/>
      <c r="B264" s="119"/>
      <c r="C264" s="119"/>
      <c r="D264" s="119"/>
      <c r="E264" s="119"/>
      <c r="F264" s="120"/>
      <c r="G264" s="119"/>
    </row>
    <row r="265" spans="1:7" x14ac:dyDescent="0.2">
      <c r="A265" s="119"/>
      <c r="B265" s="119"/>
      <c r="C265" s="119"/>
      <c r="D265" s="119"/>
      <c r="E265" s="119"/>
      <c r="F265" s="120"/>
      <c r="G265" s="119"/>
    </row>
    <row r="266" spans="1:7" x14ac:dyDescent="0.2">
      <c r="A266" s="119"/>
      <c r="B266" s="119"/>
      <c r="C266" s="119"/>
      <c r="D266" s="119"/>
      <c r="E266" s="119"/>
      <c r="F266" s="120"/>
      <c r="G266" s="119"/>
    </row>
    <row r="267" spans="1:7" x14ac:dyDescent="0.2">
      <c r="A267" s="119"/>
      <c r="B267" s="119"/>
      <c r="C267" s="119"/>
      <c r="D267" s="119"/>
      <c r="E267" s="119"/>
      <c r="F267" s="120"/>
      <c r="G267" s="119"/>
    </row>
    <row r="268" spans="1:7" x14ac:dyDescent="0.2">
      <c r="A268" s="119"/>
      <c r="B268" s="119"/>
      <c r="C268" s="119"/>
      <c r="D268" s="119"/>
      <c r="E268" s="119"/>
      <c r="F268" s="120"/>
      <c r="G268" s="119"/>
    </row>
    <row r="269" spans="1:7" x14ac:dyDescent="0.2">
      <c r="A269" s="119"/>
      <c r="B269" s="119"/>
      <c r="C269" s="119"/>
      <c r="D269" s="119"/>
      <c r="E269" s="119"/>
      <c r="F269" s="120"/>
      <c r="G269" s="119"/>
    </row>
    <row r="270" spans="1:7" x14ac:dyDescent="0.2">
      <c r="A270" s="119"/>
      <c r="B270" s="119"/>
      <c r="C270" s="119"/>
      <c r="D270" s="119"/>
      <c r="E270" s="119"/>
      <c r="F270" s="120"/>
      <c r="G270" s="119"/>
    </row>
    <row r="271" spans="1:7" x14ac:dyDescent="0.2">
      <c r="A271" s="119"/>
      <c r="B271" s="119"/>
      <c r="C271" s="119"/>
      <c r="D271" s="119"/>
      <c r="E271" s="119"/>
      <c r="F271" s="120"/>
      <c r="G271" s="119"/>
    </row>
    <row r="272" spans="1:7" x14ac:dyDescent="0.2">
      <c r="A272" s="119"/>
      <c r="B272" s="119"/>
      <c r="C272" s="119"/>
      <c r="D272" s="119"/>
      <c r="E272" s="119"/>
      <c r="F272" s="120"/>
      <c r="G272" s="119"/>
    </row>
    <row r="273" spans="1:7" x14ac:dyDescent="0.2">
      <c r="A273" s="119"/>
      <c r="B273" s="119"/>
      <c r="C273" s="119"/>
      <c r="D273" s="119"/>
      <c r="E273" s="119"/>
      <c r="F273" s="120"/>
      <c r="G273" s="119"/>
    </row>
    <row r="274" spans="1:7" x14ac:dyDescent="0.2">
      <c r="A274" s="119"/>
      <c r="B274" s="119"/>
      <c r="C274" s="119"/>
      <c r="D274" s="119"/>
      <c r="E274" s="119"/>
      <c r="F274" s="120"/>
      <c r="G274" s="119"/>
    </row>
    <row r="275" spans="1:7" x14ac:dyDescent="0.2">
      <c r="A275" s="119"/>
      <c r="B275" s="119"/>
      <c r="C275" s="119"/>
      <c r="D275" s="119"/>
      <c r="E275" s="119"/>
      <c r="F275" s="120"/>
      <c r="G275" s="119"/>
    </row>
    <row r="276" spans="1:7" x14ac:dyDescent="0.2">
      <c r="A276" s="119"/>
      <c r="B276" s="119"/>
      <c r="C276" s="119"/>
      <c r="D276" s="119"/>
      <c r="E276" s="119"/>
      <c r="F276" s="120"/>
      <c r="G276" s="119"/>
    </row>
    <row r="277" spans="1:7" x14ac:dyDescent="0.2">
      <c r="A277" s="119"/>
      <c r="B277" s="119"/>
      <c r="C277" s="119"/>
      <c r="D277" s="119"/>
      <c r="E277" s="119"/>
      <c r="F277" s="120"/>
      <c r="G277" s="119"/>
    </row>
    <row r="278" spans="1:7" x14ac:dyDescent="0.2">
      <c r="A278" s="119"/>
      <c r="B278" s="119"/>
      <c r="C278" s="119"/>
      <c r="D278" s="119"/>
      <c r="E278" s="119"/>
      <c r="F278" s="120"/>
      <c r="G278" s="119"/>
    </row>
    <row r="279" spans="1:7" x14ac:dyDescent="0.2">
      <c r="A279" s="119"/>
      <c r="B279" s="119"/>
      <c r="C279" s="119"/>
      <c r="D279" s="119"/>
      <c r="E279" s="119"/>
      <c r="F279" s="120"/>
      <c r="G279" s="119"/>
    </row>
    <row r="280" spans="1:7" x14ac:dyDescent="0.2">
      <c r="A280" s="119"/>
      <c r="B280" s="119"/>
      <c r="C280" s="119"/>
      <c r="D280" s="119"/>
      <c r="E280" s="119"/>
      <c r="F280" s="120"/>
      <c r="G280" s="119"/>
    </row>
    <row r="281" spans="1:7" x14ac:dyDescent="0.2">
      <c r="A281" s="119"/>
      <c r="B281" s="119"/>
      <c r="C281" s="119"/>
      <c r="D281" s="119"/>
      <c r="E281" s="119"/>
      <c r="F281" s="120"/>
      <c r="G281" s="119"/>
    </row>
    <row r="282" spans="1:7" x14ac:dyDescent="0.2">
      <c r="A282" s="119"/>
      <c r="B282" s="119"/>
      <c r="C282" s="119"/>
      <c r="D282" s="119"/>
      <c r="E282" s="119"/>
      <c r="F282" s="120"/>
      <c r="G282" s="119"/>
    </row>
    <row r="283" spans="1:7" x14ac:dyDescent="0.2">
      <c r="A283" s="119"/>
      <c r="B283" s="119"/>
      <c r="C283" s="119"/>
      <c r="D283" s="119"/>
      <c r="E283" s="119"/>
      <c r="F283" s="120"/>
      <c r="G283" s="119"/>
    </row>
    <row r="284" spans="1:7" x14ac:dyDescent="0.2">
      <c r="A284" s="119"/>
      <c r="B284" s="119"/>
      <c r="C284" s="119"/>
      <c r="D284" s="119"/>
      <c r="E284" s="119"/>
      <c r="F284" s="120"/>
      <c r="G284" s="119"/>
    </row>
    <row r="285" spans="1:7" x14ac:dyDescent="0.2">
      <c r="A285" s="119"/>
      <c r="B285" s="119"/>
      <c r="C285" s="119"/>
      <c r="D285" s="119"/>
      <c r="E285" s="119"/>
      <c r="F285" s="120"/>
      <c r="G285" s="119"/>
    </row>
    <row r="286" spans="1:7" x14ac:dyDescent="0.2">
      <c r="A286" s="119"/>
      <c r="B286" s="119"/>
      <c r="C286" s="119"/>
      <c r="D286" s="119"/>
      <c r="E286" s="119"/>
      <c r="F286" s="120"/>
      <c r="G286" s="119"/>
    </row>
    <row r="287" spans="1:7" x14ac:dyDescent="0.2">
      <c r="A287" s="119"/>
      <c r="B287" s="119"/>
      <c r="C287" s="119"/>
      <c r="D287" s="119"/>
      <c r="E287" s="119"/>
      <c r="F287" s="120"/>
      <c r="G287" s="119"/>
    </row>
    <row r="288" spans="1:7" x14ac:dyDescent="0.2">
      <c r="A288" s="119"/>
      <c r="B288" s="119"/>
      <c r="C288" s="119"/>
      <c r="D288" s="119"/>
      <c r="E288" s="119"/>
      <c r="F288" s="120"/>
      <c r="G288" s="119"/>
    </row>
    <row r="289" spans="1:7" x14ac:dyDescent="0.2">
      <c r="A289" s="119"/>
      <c r="B289" s="119"/>
      <c r="C289" s="119"/>
      <c r="D289" s="119"/>
      <c r="E289" s="119"/>
      <c r="F289" s="120"/>
      <c r="G289" s="119"/>
    </row>
    <row r="290" spans="1:7" x14ac:dyDescent="0.2">
      <c r="A290" s="119"/>
      <c r="B290" s="119"/>
      <c r="C290" s="119"/>
      <c r="D290" s="119"/>
      <c r="E290" s="119"/>
      <c r="F290" s="120"/>
      <c r="G290" s="119"/>
    </row>
    <row r="291" spans="1:7" x14ac:dyDescent="0.2">
      <c r="A291" s="119"/>
      <c r="B291" s="119"/>
      <c r="C291" s="119"/>
      <c r="D291" s="119"/>
      <c r="E291" s="119"/>
      <c r="F291" s="120"/>
      <c r="G291" s="119"/>
    </row>
    <row r="292" spans="1:7" x14ac:dyDescent="0.2">
      <c r="A292" s="119"/>
      <c r="B292" s="119"/>
      <c r="C292" s="119"/>
      <c r="D292" s="119"/>
      <c r="E292" s="119"/>
      <c r="F292" s="120"/>
      <c r="G292" s="119"/>
    </row>
    <row r="293" spans="1:7" x14ac:dyDescent="0.2">
      <c r="A293" s="119"/>
      <c r="B293" s="119"/>
      <c r="C293" s="119"/>
      <c r="D293" s="119"/>
      <c r="E293" s="119"/>
      <c r="F293" s="120"/>
      <c r="G293" s="119"/>
    </row>
    <row r="294" spans="1:7" x14ac:dyDescent="0.2">
      <c r="A294" s="119"/>
      <c r="B294" s="119"/>
      <c r="C294" s="119"/>
      <c r="D294" s="119"/>
      <c r="E294" s="119"/>
      <c r="F294" s="120"/>
      <c r="G294" s="119"/>
    </row>
    <row r="295" spans="1:7" x14ac:dyDescent="0.2">
      <c r="A295" s="119"/>
      <c r="B295" s="119"/>
      <c r="C295" s="119"/>
      <c r="D295" s="119"/>
      <c r="E295" s="119"/>
      <c r="F295" s="120"/>
      <c r="G295" s="119"/>
    </row>
    <row r="296" spans="1:7" x14ac:dyDescent="0.2">
      <c r="A296" s="119"/>
      <c r="B296" s="119"/>
      <c r="C296" s="119"/>
      <c r="D296" s="119"/>
      <c r="E296" s="119"/>
      <c r="F296" s="120"/>
      <c r="G296" s="119"/>
    </row>
    <row r="297" spans="1:7" x14ac:dyDescent="0.2">
      <c r="A297" s="119"/>
      <c r="B297" s="119"/>
      <c r="C297" s="119"/>
      <c r="D297" s="119"/>
      <c r="E297" s="119"/>
      <c r="F297" s="120"/>
      <c r="G297" s="119"/>
    </row>
    <row r="298" spans="1:7" x14ac:dyDescent="0.2">
      <c r="A298" s="119"/>
      <c r="B298" s="119"/>
      <c r="C298" s="119"/>
      <c r="D298" s="119"/>
      <c r="E298" s="119"/>
      <c r="F298" s="120"/>
      <c r="G298" s="119"/>
    </row>
    <row r="299" spans="1:7" x14ac:dyDescent="0.2">
      <c r="A299" s="119"/>
      <c r="B299" s="119"/>
      <c r="C299" s="119"/>
      <c r="D299" s="119"/>
      <c r="E299" s="119"/>
      <c r="F299" s="120"/>
      <c r="G299" s="119"/>
    </row>
    <row r="300" spans="1:7" x14ac:dyDescent="0.2">
      <c r="A300" s="119"/>
      <c r="B300" s="119"/>
      <c r="C300" s="119"/>
      <c r="D300" s="119"/>
      <c r="E300" s="119"/>
      <c r="F300" s="120"/>
      <c r="G300" s="119"/>
    </row>
    <row r="301" spans="1:7" x14ac:dyDescent="0.2">
      <c r="A301" s="119"/>
      <c r="B301" s="119"/>
      <c r="C301" s="119"/>
      <c r="D301" s="119"/>
      <c r="E301" s="119"/>
      <c r="F301" s="120"/>
      <c r="G301" s="119"/>
    </row>
    <row r="302" spans="1:7" x14ac:dyDescent="0.2">
      <c r="A302" s="119"/>
      <c r="B302" s="119"/>
      <c r="C302" s="119"/>
      <c r="D302" s="119"/>
      <c r="E302" s="119"/>
      <c r="F302" s="120"/>
      <c r="G302" s="119"/>
    </row>
    <row r="303" spans="1:7" x14ac:dyDescent="0.2">
      <c r="A303" s="119"/>
      <c r="B303" s="119"/>
      <c r="C303" s="119"/>
      <c r="D303" s="119"/>
      <c r="E303" s="119"/>
      <c r="F303" s="120"/>
      <c r="G303" s="119"/>
    </row>
    <row r="304" spans="1:7" x14ac:dyDescent="0.2">
      <c r="A304" s="119"/>
      <c r="B304" s="119"/>
      <c r="C304" s="119"/>
      <c r="D304" s="119"/>
      <c r="E304" s="119"/>
      <c r="F304" s="120"/>
      <c r="G304" s="119"/>
    </row>
    <row r="305" spans="1:7" x14ac:dyDescent="0.2">
      <c r="A305" s="119"/>
      <c r="B305" s="119"/>
      <c r="C305" s="119"/>
      <c r="D305" s="119"/>
      <c r="E305" s="119"/>
      <c r="F305" s="120"/>
      <c r="G305" s="119"/>
    </row>
    <row r="306" spans="1:7" x14ac:dyDescent="0.2">
      <c r="A306" s="119"/>
      <c r="B306" s="119"/>
      <c r="C306" s="119"/>
      <c r="D306" s="119"/>
      <c r="E306" s="119"/>
      <c r="F306" s="120"/>
      <c r="G306" s="119"/>
    </row>
    <row r="307" spans="1:7" x14ac:dyDescent="0.2">
      <c r="A307" s="119"/>
      <c r="B307" s="119"/>
      <c r="C307" s="119"/>
      <c r="D307" s="119"/>
      <c r="E307" s="119"/>
      <c r="F307" s="120"/>
      <c r="G307" s="119"/>
    </row>
    <row r="308" spans="1:7" x14ac:dyDescent="0.2">
      <c r="A308" s="119"/>
      <c r="B308" s="119"/>
      <c r="C308" s="119"/>
      <c r="D308" s="119"/>
      <c r="E308" s="119"/>
      <c r="F308" s="120"/>
      <c r="G308" s="119"/>
    </row>
    <row r="309" spans="1:7" x14ac:dyDescent="0.2">
      <c r="A309" s="119"/>
      <c r="B309" s="119"/>
      <c r="C309" s="119"/>
      <c r="D309" s="119"/>
      <c r="E309" s="119"/>
      <c r="F309" s="120"/>
      <c r="G309" s="119"/>
    </row>
    <row r="310" spans="1:7" x14ac:dyDescent="0.2">
      <c r="A310" s="119"/>
      <c r="B310" s="119"/>
      <c r="C310" s="119"/>
      <c r="D310" s="119"/>
      <c r="E310" s="119"/>
      <c r="F310" s="120"/>
      <c r="G310" s="119"/>
    </row>
    <row r="311" spans="1:7" x14ac:dyDescent="0.2">
      <c r="A311" s="119"/>
      <c r="B311" s="119"/>
      <c r="C311" s="119"/>
      <c r="D311" s="119"/>
      <c r="E311" s="119"/>
      <c r="F311" s="120"/>
      <c r="G311" s="119"/>
    </row>
    <row r="312" spans="1:7" x14ac:dyDescent="0.2">
      <c r="A312" s="119"/>
      <c r="B312" s="119"/>
      <c r="C312" s="119"/>
      <c r="D312" s="119"/>
      <c r="E312" s="119"/>
      <c r="F312" s="120"/>
      <c r="G312" s="119"/>
    </row>
    <row r="313" spans="1:7" x14ac:dyDescent="0.2">
      <c r="A313" s="119"/>
      <c r="B313" s="119"/>
      <c r="C313" s="119"/>
      <c r="D313" s="119"/>
      <c r="E313" s="119"/>
      <c r="F313" s="120"/>
      <c r="G313" s="119"/>
    </row>
    <row r="314" spans="1:7" x14ac:dyDescent="0.2">
      <c r="A314" s="119"/>
      <c r="B314" s="119"/>
      <c r="C314" s="119"/>
      <c r="D314" s="119"/>
      <c r="E314" s="119"/>
      <c r="F314" s="120"/>
      <c r="G314" s="119"/>
    </row>
    <row r="315" spans="1:7" x14ac:dyDescent="0.2">
      <c r="A315" s="119"/>
      <c r="B315" s="119"/>
      <c r="C315" s="119"/>
      <c r="D315" s="119"/>
      <c r="E315" s="119"/>
      <c r="F315" s="120"/>
      <c r="G315" s="119"/>
    </row>
    <row r="316" spans="1:7" x14ac:dyDescent="0.2">
      <c r="A316" s="119"/>
      <c r="B316" s="119"/>
      <c r="C316" s="119"/>
      <c r="D316" s="119"/>
      <c r="E316" s="119"/>
      <c r="F316" s="120"/>
      <c r="G316" s="119"/>
    </row>
    <row r="317" spans="1:7" x14ac:dyDescent="0.2">
      <c r="A317" s="119"/>
      <c r="B317" s="119"/>
      <c r="C317" s="119"/>
      <c r="D317" s="119"/>
      <c r="E317" s="119"/>
      <c r="F317" s="120"/>
      <c r="G317" s="119"/>
    </row>
    <row r="318" spans="1:7" x14ac:dyDescent="0.2">
      <c r="A318" s="119"/>
      <c r="B318" s="119"/>
      <c r="C318" s="119"/>
      <c r="D318" s="119"/>
      <c r="E318" s="119"/>
      <c r="F318" s="120"/>
      <c r="G318" s="119"/>
    </row>
    <row r="319" spans="1:7" x14ac:dyDescent="0.2">
      <c r="A319" s="119"/>
      <c r="B319" s="119"/>
      <c r="C319" s="119"/>
      <c r="D319" s="119"/>
      <c r="E319" s="119"/>
      <c r="F319" s="120"/>
      <c r="G319" s="119"/>
    </row>
    <row r="320" spans="1:7" x14ac:dyDescent="0.2">
      <c r="A320" s="119"/>
      <c r="B320" s="119"/>
      <c r="C320" s="119"/>
      <c r="D320" s="119"/>
      <c r="E320" s="119"/>
      <c r="F320" s="120"/>
      <c r="G320" s="119"/>
    </row>
    <row r="321" spans="1:7" x14ac:dyDescent="0.2">
      <c r="A321" s="119"/>
      <c r="B321" s="119"/>
      <c r="C321" s="119"/>
      <c r="D321" s="119"/>
      <c r="E321" s="119"/>
      <c r="F321" s="120"/>
      <c r="G321" s="119"/>
    </row>
    <row r="322" spans="1:7" x14ac:dyDescent="0.2">
      <c r="A322" s="119"/>
      <c r="B322" s="119"/>
      <c r="C322" s="119"/>
      <c r="D322" s="119"/>
      <c r="E322" s="119"/>
      <c r="F322" s="120"/>
      <c r="G322" s="119"/>
    </row>
    <row r="323" spans="1:7" x14ac:dyDescent="0.2">
      <c r="A323" s="119"/>
      <c r="B323" s="119"/>
      <c r="C323" s="119"/>
      <c r="D323" s="119"/>
      <c r="E323" s="119"/>
      <c r="F323" s="120"/>
      <c r="G323" s="119"/>
    </row>
    <row r="324" spans="1:7" x14ac:dyDescent="0.2">
      <c r="A324" s="119"/>
      <c r="B324" s="119"/>
      <c r="C324" s="119"/>
      <c r="D324" s="119"/>
      <c r="E324" s="119"/>
      <c r="F324" s="120"/>
      <c r="G324" s="119"/>
    </row>
    <row r="325" spans="1:7" x14ac:dyDescent="0.2">
      <c r="A325" s="119"/>
      <c r="B325" s="119"/>
      <c r="C325" s="119"/>
      <c r="D325" s="119"/>
      <c r="E325" s="119"/>
      <c r="F325" s="120"/>
      <c r="G325" s="119"/>
    </row>
    <row r="326" spans="1:7" x14ac:dyDescent="0.2">
      <c r="A326" s="119"/>
      <c r="B326" s="119"/>
      <c r="C326" s="119"/>
      <c r="D326" s="119"/>
      <c r="E326" s="119"/>
      <c r="F326" s="120"/>
      <c r="G326" s="119"/>
    </row>
    <row r="327" spans="1:7" x14ac:dyDescent="0.2">
      <c r="A327" s="119"/>
      <c r="B327" s="119"/>
      <c r="C327" s="119"/>
      <c r="D327" s="119"/>
      <c r="E327" s="119"/>
      <c r="F327" s="120"/>
      <c r="G327" s="119"/>
    </row>
    <row r="328" spans="1:7" x14ac:dyDescent="0.2">
      <c r="A328" s="119"/>
      <c r="B328" s="119"/>
      <c r="C328" s="119"/>
      <c r="D328" s="119"/>
      <c r="E328" s="119"/>
      <c r="F328" s="120"/>
      <c r="G328" s="119"/>
    </row>
    <row r="329" spans="1:7" x14ac:dyDescent="0.2">
      <c r="A329" s="119"/>
      <c r="B329" s="119"/>
      <c r="C329" s="119"/>
      <c r="D329" s="119"/>
      <c r="E329" s="119"/>
      <c r="F329" s="120"/>
      <c r="G329" s="119"/>
    </row>
    <row r="330" spans="1:7" x14ac:dyDescent="0.2">
      <c r="A330" s="119"/>
      <c r="B330" s="119"/>
      <c r="C330" s="119"/>
      <c r="D330" s="119"/>
      <c r="E330" s="119"/>
      <c r="F330" s="120"/>
      <c r="G330" s="119"/>
    </row>
    <row r="331" spans="1:7" x14ac:dyDescent="0.2">
      <c r="A331" s="119"/>
      <c r="B331" s="119"/>
      <c r="C331" s="119"/>
      <c r="D331" s="119"/>
      <c r="E331" s="119"/>
      <c r="F331" s="120"/>
      <c r="G331" s="119"/>
    </row>
    <row r="332" spans="1:7" x14ac:dyDescent="0.2">
      <c r="A332" s="119"/>
      <c r="B332" s="119"/>
      <c r="C332" s="119"/>
      <c r="D332" s="119"/>
      <c r="E332" s="119"/>
      <c r="F332" s="120"/>
      <c r="G332" s="119"/>
    </row>
    <row r="333" spans="1:7" x14ac:dyDescent="0.2">
      <c r="A333" s="119"/>
      <c r="B333" s="119"/>
      <c r="C333" s="119"/>
      <c r="D333" s="119"/>
      <c r="E333" s="119"/>
      <c r="F333" s="120"/>
      <c r="G333" s="119"/>
    </row>
    <row r="334" spans="1:7" x14ac:dyDescent="0.2">
      <c r="A334" s="119"/>
      <c r="B334" s="119"/>
      <c r="C334" s="119"/>
      <c r="D334" s="119"/>
      <c r="E334" s="119"/>
      <c r="F334" s="120"/>
      <c r="G334" s="119"/>
    </row>
    <row r="335" spans="1:7" x14ac:dyDescent="0.2">
      <c r="A335" s="119"/>
      <c r="B335" s="119"/>
      <c r="C335" s="119"/>
      <c r="D335" s="119"/>
      <c r="E335" s="119"/>
      <c r="F335" s="120"/>
      <c r="G335" s="119"/>
    </row>
    <row r="336" spans="1:7" x14ac:dyDescent="0.2">
      <c r="A336" s="119"/>
      <c r="B336" s="119"/>
      <c r="C336" s="119"/>
      <c r="D336" s="119"/>
      <c r="E336" s="119"/>
      <c r="F336" s="120"/>
      <c r="G336" s="119"/>
    </row>
    <row r="337" spans="1:7" x14ac:dyDescent="0.2">
      <c r="A337" s="119"/>
      <c r="B337" s="119"/>
      <c r="C337" s="119"/>
      <c r="D337" s="119"/>
      <c r="E337" s="119"/>
      <c r="F337" s="120"/>
      <c r="G337" s="119"/>
    </row>
    <row r="338" spans="1:7" x14ac:dyDescent="0.2">
      <c r="A338" s="119"/>
      <c r="B338" s="119"/>
      <c r="C338" s="119"/>
      <c r="D338" s="119"/>
      <c r="E338" s="119"/>
      <c r="F338" s="120"/>
      <c r="G338" s="119"/>
    </row>
    <row r="339" spans="1:7" x14ac:dyDescent="0.2">
      <c r="A339" s="119"/>
      <c r="B339" s="119"/>
      <c r="C339" s="119"/>
      <c r="D339" s="119"/>
      <c r="E339" s="119"/>
      <c r="F339" s="120"/>
      <c r="G339" s="119"/>
    </row>
    <row r="340" spans="1:7" x14ac:dyDescent="0.2">
      <c r="A340" s="119"/>
      <c r="B340" s="119"/>
      <c r="C340" s="119"/>
      <c r="D340" s="119"/>
      <c r="E340" s="119"/>
      <c r="F340" s="120"/>
      <c r="G340" s="119"/>
    </row>
    <row r="341" spans="1:7" x14ac:dyDescent="0.2">
      <c r="A341" s="119"/>
      <c r="B341" s="119"/>
      <c r="C341" s="119"/>
      <c r="D341" s="119"/>
      <c r="E341" s="119"/>
      <c r="F341" s="120"/>
      <c r="G341" s="119"/>
    </row>
    <row r="342" spans="1:7" x14ac:dyDescent="0.2">
      <c r="A342" s="119"/>
      <c r="B342" s="119"/>
      <c r="C342" s="119"/>
      <c r="D342" s="119"/>
      <c r="E342" s="119"/>
      <c r="F342" s="120"/>
      <c r="G342" s="119"/>
    </row>
    <row r="343" spans="1:7" x14ac:dyDescent="0.2">
      <c r="A343" s="119"/>
      <c r="B343" s="119"/>
      <c r="C343" s="119"/>
      <c r="D343" s="119"/>
      <c r="E343" s="119"/>
      <c r="F343" s="120"/>
      <c r="G343" s="119"/>
    </row>
    <row r="344" spans="1:7" x14ac:dyDescent="0.2">
      <c r="A344" s="119"/>
      <c r="B344" s="119"/>
      <c r="C344" s="119"/>
      <c r="D344" s="119"/>
      <c r="E344" s="119"/>
      <c r="F344" s="120"/>
      <c r="G344" s="119"/>
    </row>
    <row r="345" spans="1:7" x14ac:dyDescent="0.2">
      <c r="A345" s="119"/>
      <c r="B345" s="119"/>
      <c r="C345" s="119"/>
      <c r="D345" s="119"/>
      <c r="E345" s="119"/>
      <c r="F345" s="120"/>
      <c r="G345" s="119"/>
    </row>
    <row r="346" spans="1:7" x14ac:dyDescent="0.2">
      <c r="A346" s="119"/>
      <c r="B346" s="119"/>
      <c r="C346" s="119"/>
      <c r="D346" s="119"/>
      <c r="E346" s="119"/>
      <c r="F346" s="120"/>
      <c r="G346" s="119"/>
    </row>
    <row r="347" spans="1:7" x14ac:dyDescent="0.2">
      <c r="A347" s="119"/>
      <c r="B347" s="119"/>
      <c r="C347" s="119"/>
      <c r="D347" s="119"/>
      <c r="E347" s="119"/>
      <c r="F347" s="120"/>
      <c r="G347" s="119"/>
    </row>
    <row r="348" spans="1:7" x14ac:dyDescent="0.2">
      <c r="A348" s="119"/>
      <c r="B348" s="119"/>
      <c r="C348" s="119"/>
      <c r="D348" s="119"/>
      <c r="E348" s="119"/>
      <c r="F348" s="120"/>
      <c r="G348" s="119"/>
    </row>
    <row r="349" spans="1:7" x14ac:dyDescent="0.2">
      <c r="A349" s="119"/>
      <c r="B349" s="119"/>
      <c r="C349" s="119"/>
      <c r="D349" s="119"/>
      <c r="E349" s="119"/>
      <c r="F349" s="120"/>
      <c r="G349" s="119"/>
    </row>
    <row r="350" spans="1:7" x14ac:dyDescent="0.2">
      <c r="A350" s="119"/>
      <c r="B350" s="119"/>
      <c r="C350" s="119"/>
      <c r="D350" s="119"/>
      <c r="E350" s="119"/>
      <c r="F350" s="120"/>
      <c r="G350" s="119"/>
    </row>
    <row r="351" spans="1:7" x14ac:dyDescent="0.2">
      <c r="A351" s="119"/>
      <c r="B351" s="119"/>
      <c r="C351" s="119"/>
      <c r="D351" s="119"/>
      <c r="E351" s="119"/>
      <c r="F351" s="120"/>
      <c r="G351" s="119"/>
    </row>
    <row r="352" spans="1:7" x14ac:dyDescent="0.2">
      <c r="A352" s="119"/>
      <c r="B352" s="119"/>
      <c r="C352" s="119"/>
      <c r="D352" s="119"/>
      <c r="E352" s="119"/>
      <c r="F352" s="120"/>
      <c r="G352" s="119"/>
    </row>
    <row r="353" spans="1:7" x14ac:dyDescent="0.2">
      <c r="A353" s="119"/>
      <c r="B353" s="119"/>
      <c r="C353" s="119"/>
      <c r="D353" s="119"/>
      <c r="E353" s="119"/>
      <c r="F353" s="120"/>
      <c r="G353" s="119"/>
    </row>
    <row r="354" spans="1:7" x14ac:dyDescent="0.2">
      <c r="A354" s="119"/>
      <c r="B354" s="119"/>
      <c r="C354" s="119"/>
      <c r="D354" s="119"/>
      <c r="E354" s="119"/>
      <c r="F354" s="120"/>
      <c r="G354" s="119"/>
    </row>
    <row r="355" spans="1:7" x14ac:dyDescent="0.2">
      <c r="A355" s="119"/>
      <c r="B355" s="119"/>
      <c r="C355" s="119"/>
      <c r="D355" s="119"/>
      <c r="E355" s="119"/>
      <c r="F355" s="120"/>
      <c r="G355" s="119"/>
    </row>
    <row r="356" spans="1:7" x14ac:dyDescent="0.2">
      <c r="A356" s="119"/>
      <c r="B356" s="119"/>
      <c r="C356" s="119"/>
      <c r="D356" s="119"/>
      <c r="E356" s="119"/>
      <c r="F356" s="120"/>
      <c r="G356" s="119"/>
    </row>
    <row r="357" spans="1:7" x14ac:dyDescent="0.2">
      <c r="A357" s="119"/>
      <c r="B357" s="119"/>
      <c r="C357" s="119"/>
      <c r="D357" s="119"/>
      <c r="E357" s="119"/>
      <c r="F357" s="120"/>
      <c r="G357" s="119"/>
    </row>
    <row r="358" spans="1:7" x14ac:dyDescent="0.2">
      <c r="A358" s="119"/>
      <c r="B358" s="119"/>
      <c r="C358" s="119"/>
      <c r="D358" s="119"/>
      <c r="E358" s="119"/>
      <c r="F358" s="120"/>
      <c r="G358" s="119"/>
    </row>
    <row r="359" spans="1:7" x14ac:dyDescent="0.2">
      <c r="A359" s="119"/>
      <c r="B359" s="119"/>
      <c r="C359" s="119"/>
      <c r="D359" s="119"/>
      <c r="E359" s="119"/>
      <c r="F359" s="120"/>
      <c r="G359" s="119"/>
    </row>
    <row r="360" spans="1:7" x14ac:dyDescent="0.2">
      <c r="A360" s="119"/>
      <c r="B360" s="119"/>
      <c r="C360" s="119"/>
      <c r="D360" s="119"/>
      <c r="E360" s="119"/>
      <c r="F360" s="120"/>
      <c r="G360" s="119"/>
    </row>
  </sheetData>
  <sheetProtection algorithmName="SHA-512" hashValue="/Llh06kCqJBPdcc4E3N34ihnFkJ9Sq9bAi9uMIvZcyj6QZ0oxeQqFOW39dC1b1j5c5oJ12vkMRqixU0BVW6ZFQ==" saltValue="5ue1NOzZZA5D1XtreQ2dfA==" spinCount="100000" sheet="1" objects="1" scenarios="1"/>
  <mergeCells count="1">
    <mergeCell ref="A1:G1"/>
  </mergeCells>
  <pageMargins left="0.59055118110236227" right="0.59055118110236227" top="0.78740157480314965" bottom="0.78740157480314965" header="0.31496062992125984" footer="0.31496062992125984"/>
  <pageSetup paperSize="9" orientation="landscape" r:id="rId1"/>
  <headerFooter>
    <oddHeader>&amp;RFassung 3.2.2025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56"/>
  <sheetViews>
    <sheetView view="pageLayout" topLeftCell="A16" zoomScaleNormal="100" workbookViewId="0">
      <selection activeCell="B56" sqref="B56"/>
    </sheetView>
  </sheetViews>
  <sheetFormatPr baseColWidth="10" defaultRowHeight="12.75" x14ac:dyDescent="0.2"/>
  <cols>
    <col min="1" max="1" width="55.140625" customWidth="1"/>
    <col min="2" max="2" width="15.5703125" bestFit="1" customWidth="1"/>
    <col min="3" max="3" width="77.7109375" customWidth="1"/>
  </cols>
  <sheetData>
    <row r="1" spans="1:3" s="39" customFormat="1" ht="33" customHeight="1" x14ac:dyDescent="0.2">
      <c r="A1" s="242" t="s">
        <v>65</v>
      </c>
      <c r="B1" s="243"/>
      <c r="C1" s="243"/>
    </row>
    <row r="2" spans="1:3" ht="11.25" customHeight="1" thickBot="1" x14ac:dyDescent="0.25">
      <c r="A2" s="39"/>
      <c r="B2" s="39"/>
      <c r="C2" s="39"/>
    </row>
    <row r="3" spans="1:3" ht="26.25" thickBot="1" x14ac:dyDescent="0.25">
      <c r="A3" s="69" t="s">
        <v>28</v>
      </c>
      <c r="B3" s="70" t="s">
        <v>30</v>
      </c>
      <c r="C3" s="69" t="s">
        <v>53</v>
      </c>
    </row>
    <row r="4" spans="1:3" s="39" customFormat="1" x14ac:dyDescent="0.2">
      <c r="A4" s="68" t="s">
        <v>6</v>
      </c>
      <c r="B4" s="95">
        <f>B5+B18+B33+B41</f>
        <v>0</v>
      </c>
      <c r="C4" s="182"/>
    </row>
    <row r="5" spans="1:3" x14ac:dyDescent="0.2">
      <c r="A5" s="67" t="s">
        <v>16</v>
      </c>
      <c r="B5" s="98">
        <f>B6+B13</f>
        <v>0</v>
      </c>
      <c r="C5" s="183"/>
    </row>
    <row r="6" spans="1:3" x14ac:dyDescent="0.2">
      <c r="A6" s="91" t="s">
        <v>31</v>
      </c>
      <c r="B6" s="99">
        <f>SUM(B7:B12)</f>
        <v>0</v>
      </c>
      <c r="C6" s="184"/>
    </row>
    <row r="7" spans="1:3" x14ac:dyDescent="0.2">
      <c r="A7" s="164"/>
      <c r="B7" s="148"/>
      <c r="C7" s="128"/>
    </row>
    <row r="8" spans="1:3" x14ac:dyDescent="0.2">
      <c r="A8" s="159"/>
      <c r="B8" s="148"/>
      <c r="C8" s="128"/>
    </row>
    <row r="9" spans="1:3" s="39" customFormat="1" x14ac:dyDescent="0.2">
      <c r="A9" s="159"/>
      <c r="B9" s="148"/>
      <c r="C9" s="128"/>
    </row>
    <row r="10" spans="1:3" s="39" customFormat="1" x14ac:dyDescent="0.2">
      <c r="A10" s="159"/>
      <c r="B10" s="148"/>
      <c r="C10" s="128"/>
    </row>
    <row r="11" spans="1:3" x14ac:dyDescent="0.2">
      <c r="A11" s="159"/>
      <c r="B11" s="148"/>
      <c r="C11" s="128"/>
    </row>
    <row r="12" spans="1:3" ht="13.5" thickBot="1" x14ac:dyDescent="0.25">
      <c r="A12" s="160"/>
      <c r="B12" s="161"/>
      <c r="C12" s="162"/>
    </row>
    <row r="13" spans="1:3" x14ac:dyDescent="0.2">
      <c r="A13" s="104" t="s">
        <v>32</v>
      </c>
      <c r="B13" s="105">
        <f>SUM(B14:B17)</f>
        <v>0</v>
      </c>
      <c r="C13" s="185"/>
    </row>
    <row r="14" spans="1:3" x14ac:dyDescent="0.2">
      <c r="A14" s="159"/>
      <c r="B14" s="148"/>
      <c r="C14" s="128"/>
    </row>
    <row r="15" spans="1:3" x14ac:dyDescent="0.2">
      <c r="A15" s="159"/>
      <c r="B15" s="148"/>
      <c r="C15" s="128"/>
    </row>
    <row r="16" spans="1:3" x14ac:dyDescent="0.2">
      <c r="A16" s="159"/>
      <c r="B16" s="148"/>
      <c r="C16" s="128"/>
    </row>
    <row r="17" spans="1:3" ht="13.5" thickBot="1" x14ac:dyDescent="0.25">
      <c r="A17" s="142"/>
      <c r="B17" s="163"/>
      <c r="C17" s="144"/>
    </row>
    <row r="18" spans="1:3" s="39" customFormat="1" x14ac:dyDescent="0.2">
      <c r="A18" s="41" t="s">
        <v>17</v>
      </c>
      <c r="B18" s="96">
        <f>B19+B23+B28</f>
        <v>0</v>
      </c>
      <c r="C18" s="186"/>
    </row>
    <row r="19" spans="1:3" x14ac:dyDescent="0.2">
      <c r="A19" s="40" t="s">
        <v>33</v>
      </c>
      <c r="B19" s="100">
        <f>SUM(B20:B22)</f>
        <v>0</v>
      </c>
      <c r="C19" s="185"/>
    </row>
    <row r="20" spans="1:3" x14ac:dyDescent="0.2">
      <c r="A20" s="159"/>
      <c r="B20" s="148"/>
      <c r="C20" s="128"/>
    </row>
    <row r="21" spans="1:3" x14ac:dyDescent="0.2">
      <c r="A21" s="159"/>
      <c r="B21" s="148"/>
      <c r="C21" s="128"/>
    </row>
    <row r="22" spans="1:3" ht="13.5" thickBot="1" x14ac:dyDescent="0.25">
      <c r="A22" s="160"/>
      <c r="B22" s="161"/>
      <c r="C22" s="162"/>
    </row>
    <row r="23" spans="1:3" x14ac:dyDescent="0.2">
      <c r="A23" s="40" t="s">
        <v>34</v>
      </c>
      <c r="B23" s="100">
        <f>SUM(B24:B27)</f>
        <v>0</v>
      </c>
      <c r="C23" s="185"/>
    </row>
    <row r="24" spans="1:3" x14ac:dyDescent="0.2">
      <c r="A24" s="152"/>
      <c r="B24" s="148"/>
      <c r="C24" s="128"/>
    </row>
    <row r="25" spans="1:3" x14ac:dyDescent="0.2">
      <c r="A25" s="145"/>
      <c r="B25" s="146"/>
      <c r="C25" s="153"/>
    </row>
    <row r="26" spans="1:3" x14ac:dyDescent="0.2">
      <c r="A26" s="154"/>
      <c r="B26" s="146"/>
      <c r="C26" s="155"/>
    </row>
    <row r="27" spans="1:3" ht="13.5" thickBot="1" x14ac:dyDescent="0.25">
      <c r="A27" s="156"/>
      <c r="B27" s="157"/>
      <c r="C27" s="158"/>
    </row>
    <row r="28" spans="1:3" x14ac:dyDescent="0.2">
      <c r="A28" s="40" t="s">
        <v>35</v>
      </c>
      <c r="B28" s="100">
        <f>SUM(B29:B32)</f>
        <v>0</v>
      </c>
      <c r="C28" s="185"/>
    </row>
    <row r="29" spans="1:3" x14ac:dyDescent="0.2">
      <c r="A29" s="145"/>
      <c r="B29" s="146"/>
      <c r="C29" s="128"/>
    </row>
    <row r="30" spans="1:3" x14ac:dyDescent="0.2">
      <c r="A30" s="147"/>
      <c r="B30" s="148"/>
      <c r="C30" s="128"/>
    </row>
    <row r="31" spans="1:3" x14ac:dyDescent="0.2">
      <c r="A31" s="149"/>
      <c r="B31" s="148"/>
      <c r="C31" s="128"/>
    </row>
    <row r="32" spans="1:3" ht="13.5" thickBot="1" x14ac:dyDescent="0.25">
      <c r="A32" s="150"/>
      <c r="B32" s="151"/>
      <c r="C32" s="144"/>
    </row>
    <row r="33" spans="1:3" x14ac:dyDescent="0.2">
      <c r="A33" s="41" t="s">
        <v>13</v>
      </c>
      <c r="B33" s="97">
        <f>SUM(B34:B40)</f>
        <v>0</v>
      </c>
      <c r="C33" s="187"/>
    </row>
    <row r="34" spans="1:3" x14ac:dyDescent="0.2">
      <c r="A34" s="140"/>
      <c r="B34" s="125"/>
      <c r="C34" s="128"/>
    </row>
    <row r="35" spans="1:3" s="39" customFormat="1" ht="12.75" customHeight="1" x14ac:dyDescent="0.2">
      <c r="A35" s="141"/>
      <c r="B35" s="125"/>
      <c r="C35" s="128"/>
    </row>
    <row r="36" spans="1:3" s="39" customFormat="1" ht="12.75" customHeight="1" x14ac:dyDescent="0.2">
      <c r="A36" s="141"/>
      <c r="B36" s="125"/>
      <c r="C36" s="128"/>
    </row>
    <row r="37" spans="1:3" s="39" customFormat="1" ht="12.75" customHeight="1" x14ac:dyDescent="0.2">
      <c r="A37" s="141"/>
      <c r="B37" s="125"/>
      <c r="C37" s="128"/>
    </row>
    <row r="38" spans="1:3" s="39" customFormat="1" x14ac:dyDescent="0.2">
      <c r="A38" s="141"/>
      <c r="B38" s="125"/>
      <c r="C38" s="128"/>
    </row>
    <row r="39" spans="1:3" x14ac:dyDescent="0.2">
      <c r="A39" s="141"/>
      <c r="B39" s="125"/>
      <c r="C39" s="128"/>
    </row>
    <row r="40" spans="1:3" ht="13.5" thickBot="1" x14ac:dyDescent="0.25">
      <c r="A40" s="142"/>
      <c r="B40" s="143"/>
      <c r="C40" s="144"/>
    </row>
    <row r="41" spans="1:3" x14ac:dyDescent="0.2">
      <c r="A41" s="41" t="s">
        <v>10</v>
      </c>
      <c r="B41" s="101">
        <f>SUM(B42:B48)</f>
        <v>0</v>
      </c>
      <c r="C41" s="187"/>
    </row>
    <row r="42" spans="1:3" x14ac:dyDescent="0.2">
      <c r="A42" s="133"/>
      <c r="B42" s="134"/>
      <c r="C42" s="135"/>
    </row>
    <row r="43" spans="1:3" x14ac:dyDescent="0.2">
      <c r="A43" s="133"/>
      <c r="B43" s="134"/>
      <c r="C43" s="135"/>
    </row>
    <row r="44" spans="1:3" x14ac:dyDescent="0.2">
      <c r="A44" s="133"/>
      <c r="B44" s="134"/>
      <c r="C44" s="135"/>
    </row>
    <row r="45" spans="1:3" x14ac:dyDescent="0.2">
      <c r="A45" s="136"/>
      <c r="B45" s="122"/>
      <c r="C45" s="123"/>
    </row>
    <row r="46" spans="1:3" x14ac:dyDescent="0.2">
      <c r="A46" s="133"/>
      <c r="B46" s="134"/>
      <c r="C46" s="135"/>
    </row>
    <row r="47" spans="1:3" x14ac:dyDescent="0.2">
      <c r="A47" s="133"/>
      <c r="B47" s="134"/>
      <c r="C47" s="135"/>
    </row>
    <row r="48" spans="1:3" ht="13.5" thickBot="1" x14ac:dyDescent="0.25">
      <c r="A48" s="137"/>
      <c r="B48" s="138"/>
      <c r="C48" s="139"/>
    </row>
    <row r="49" spans="1:3" x14ac:dyDescent="0.2">
      <c r="A49" s="42" t="s">
        <v>37</v>
      </c>
      <c r="B49" s="102">
        <f>SUM(B50:B55)</f>
        <v>0</v>
      </c>
      <c r="C49" s="186"/>
    </row>
    <row r="50" spans="1:3" x14ac:dyDescent="0.2">
      <c r="A50" s="121"/>
      <c r="B50" s="122"/>
      <c r="C50" s="123"/>
    </row>
    <row r="51" spans="1:3" x14ac:dyDescent="0.2">
      <c r="A51" s="124"/>
      <c r="B51" s="125"/>
      <c r="C51" s="126"/>
    </row>
    <row r="52" spans="1:3" x14ac:dyDescent="0.2">
      <c r="A52" s="127"/>
      <c r="B52" s="125"/>
      <c r="C52" s="128"/>
    </row>
    <row r="53" spans="1:3" x14ac:dyDescent="0.2">
      <c r="A53" s="127"/>
      <c r="B53" s="125"/>
      <c r="C53" s="128"/>
    </row>
    <row r="54" spans="1:3" x14ac:dyDescent="0.2">
      <c r="A54" s="127"/>
      <c r="B54" s="125"/>
      <c r="C54" s="129"/>
    </row>
    <row r="55" spans="1:3" ht="13.5" thickBot="1" x14ac:dyDescent="0.25">
      <c r="A55" s="130"/>
      <c r="B55" s="131"/>
      <c r="C55" s="132"/>
    </row>
    <row r="56" spans="1:3" ht="13.5" thickBot="1" x14ac:dyDescent="0.25">
      <c r="A56" s="92" t="s">
        <v>2</v>
      </c>
      <c r="B56" s="103">
        <f>B4+B49</f>
        <v>0</v>
      </c>
      <c r="C56" s="93"/>
    </row>
  </sheetData>
  <sheetProtection algorithmName="SHA-512" hashValue="4nrGtfQvFPs3EdIt672Euh537x/yKVa0Cb4bSiX+FWaPxZ7aIeKfta1A9ObTyYIrWHnxQ8vW9kRk4MhuogFfGQ==" saltValue="/NLYS1Em0eIg5O+k+z9y4w==" spinCount="100000" sheet="1" objects="1" scenarios="1" insertRows="0"/>
  <mergeCells count="1">
    <mergeCell ref="A1:C1"/>
  </mergeCells>
  <pageMargins left="0.70866141732283472" right="0.70866141732283472" top="0.78740157480314965" bottom="0.78740157480314965" header="0.31496062992125984" footer="0.31496062992125984"/>
  <pageSetup paperSize="9" scale="65" orientation="landscape" r:id="rId1"/>
  <headerFooter>
    <oddHeader>&amp;RFassung 3.2.2025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autoupdate="false">
  <f:record>
    <f:field ref="objname" par="" text="Handbuch_Förderungswesen_II_auf_Basis_ARR_2014_Anlage_8_Musterfinanzplan_11.3.2019" edit="true"/>
    <f:field ref="objsubject" par="" text="" edit="true"/>
    <f:field ref="objcreatedby" par="" text="Soukoup, Thomas, RL, MA"/>
    <f:field ref="objcreatedat" par="" date="2019-02-26T10:30:08" text="26.02.2019 10:30:08"/>
    <f:field ref="objchangedby" par="" text="Soukoup, Thomas, RL, MA"/>
    <f:field ref="objmodifiedat" par="" date="2019-03-04T18:08:00" text="04.03.2019 18:08:00"/>
    <f:field ref="doc_FSCFOLIO_1_1001_FieldDocumentNumber" par="" text=""/>
    <f:field ref="doc_FSCFOLIO_1_1001_FieldSubject" par="" text="" edit="true"/>
    <f:field ref="FSCFOLIO_1_1001_FieldCurrentUser" par="" text="RL Thomas Soukoup, MA"/>
    <f:field ref="CCAPRECONFIG_15_1001_Objektname" par="" text="Handbuch_Förderungswesen_II_auf_Basis_ARR_2014_Anlage_8_Musterfinanzplan_11.3.2019" edit="true"/>
    <f:field ref="CCAPRECONFIG_15_1001_Objektname" par="" text="Handbuch_Förderungswesen_II_auf_Basis_ARR_2014_Anlage_8_Musterfinanzplan_11.3.2019" edit="true"/>
    <f:field ref="EIBPRECONFIG_1_1001_FieldEIBAttachments" par="" text=""/>
    <f:field ref="EIBPRECONFIG_1_1001_FieldEIBNextFiles" par="" text=""/>
    <f:field ref="EIBPRECONFIG_1_1001_FieldEIBPreviousFiles" par="" text=""/>
    <f:field ref="EIBPRECONFIG_1_1001_FieldEIBRelatedFiles" par="" text=""/>
    <f:field ref="EIBPRECONFIG_1_1001_FieldEIBCompletedOrdinals" par="" text=""/>
    <f:field ref="EIBPRECONFIG_1_1001_FieldEIBOUAddr" par="" text="Herrengasse 7 , 1010 Wien"/>
    <f:field ref="EIBPRECONFIG_1_1001_FieldEIBRecipients" par="" text=""/>
    <f:field ref="EIBPRECONFIG_1_1001_FieldEIBSignatures" par="" text="Abzeichnen&#10;Abzeichnen&#10;Abzeichnen&#10;Genehmigt"/>
    <f:field ref="EIBPRECONFIG_1_1001_FieldCCAAddrAbschriftsbemerkung" par="" text=""/>
    <f:field ref="EIBPRECONFIG_1_1001_FieldCCAAddrAdresse" par="" text=""/>
    <f:field ref="EIBPRECONFIG_1_1001_FieldCCAAddrPostalischeAdresse" par="" text=""/>
    <f:field ref="EIBPRECONFIG_1_1001_FieldCCAIncomingSubject" par="" text=""/>
    <f:field ref="EIBPRECONFIG_1_1001_FieldCCAPersonalSubjAddress" par="" text=""/>
    <f:field ref="EIBPRECONFIG_1_1001_FieldCCASubfileSubject" par="" text=""/>
    <f:field ref="EIBPRECONFIG_1_1001_FieldCCASubject" par="" text="Budget und Haushaltsangelegenheiten&#10;Allgemeine Vorschriften gem. § 2 Abs. 4 BHV 2013&#10;Grundsatzerlass Budget- und Haushaltswesen&#10;Handbücher&#10;5. Adaptierung mit Wirksamkeit vom 11.3.2019"/>
    <f:field ref="EIBVFGH_15_1700_FieldPartPlaintiffList" par="" text=""/>
    <f:field ref="EIBVFGH_15_1700_FieldGoesOutToList" par="" text=""/>
  </f:record>
  <f:display par="" text="Allgemein">
    <f:field ref="objname" text="Name"/>
    <f:field ref="objsubject" text="Anmerkungen"/>
    <f:field ref="objcreatedby" text="Erzeugt von"/>
    <f:field ref="objcreatedat" text="Erzeugt am/um"/>
    <f:field ref="objchangedby" text="Letzte Änderung von"/>
    <f:field ref="objmodifiedat" text="Letzte Änderung am/um"/>
    <f:field ref="FSCFOLIO_1_1001_FieldCurrentUser" text="Aktueller Benutzer"/>
    <f:field ref="CCAPRECONFIG_15_1001_Objektname" text="Objektname"/>
    <f:field ref="EIBPRECONFIG_1_1001_FieldEIBAttachments" text="Beilagen"/>
    <f:field ref="EIBPRECONFIG_1_1001_FieldEIBNextFiles" text="Nachzahlen"/>
    <f:field ref="EIBPRECONFIG_1_1001_FieldEIBPreviousFiles" text="Vorzahlen"/>
    <f:field ref="EIBPRECONFIG_1_1001_FieldEIBRelatedFiles" text="Bezugszahlen"/>
    <f:field ref="EIBPRECONFIG_1_1001_FieldEIBCompletedOrdinals" text="Miterledigte Akten"/>
    <f:field ref="EIBPRECONFIG_1_1001_FieldEIBOUAddr" text="Adresse der OE"/>
    <f:field ref="EIBPRECONFIG_1_1001_FieldEIBRecipients" text="Empfänger"/>
    <f:field ref="EIBPRECONFIG_1_1001_FieldEIBSignatures" text="Unterschriften"/>
    <f:field ref="EIBPRECONFIG_1_1001_FieldCCAAddrAbschriftsbemerkung" text="Abschriftsbemerkung"/>
    <f:field ref="EIBPRECONFIG_1_1001_FieldCCAAddrAdresse" text="Adresse"/>
    <f:field ref="EIBPRECONFIG_1_1001_FieldCCAAddrPostalischeAdresse" text="PostalischeAdresse"/>
    <f:field ref="EIBPRECONFIG_1_1001_FieldCCAIncomingSubject" text="EST-Betreff"/>
    <f:field ref="EIBPRECONFIG_1_1001_FieldCCAPersonalSubjAddress" text="Adresse (Namenszahl)"/>
    <f:field ref="EIBPRECONFIG_1_1001_FieldCCASubfileSubject" text="Betreff des Geschäftsstücks"/>
    <f:field ref="EIBPRECONFIG_1_1001_FieldCCASubject" text="Gegenstand"/>
    <f:field ref="EIBVFGH_15_1700_FieldPartPlaintiffList" text="Liste der Antragsteller"/>
    <f:field ref="EIBVFGH_15_1700_FieldGoesOutToList" text="Ergeht an Liste"/>
  </f:display>
  <f:display par="" text="Serienbrief">
    <f:field ref="doc_FSCFOLIO_1_1001_FieldDocumentNumber" text="Dokument Nummer"/>
    <f:field ref="doc_FSCFOLIO_1_1001_FieldSubject" text="Betreff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</vt:i4>
      </vt:variant>
    </vt:vector>
  </HeadingPairs>
  <TitlesOfParts>
    <vt:vector size="9" baseType="lpstr">
      <vt:lpstr>Ausfüllhilfe</vt:lpstr>
      <vt:lpstr>Overview</vt:lpstr>
      <vt:lpstr>Einnahmen</vt:lpstr>
      <vt:lpstr>Personaleinsatzplan</vt:lpstr>
      <vt:lpstr>Kostenaufschlüsselung</vt:lpstr>
      <vt:lpstr>Tabelle9</vt:lpstr>
      <vt:lpstr>Tabelle1</vt:lpstr>
      <vt:lpstr>Tabelle2</vt:lpstr>
      <vt:lpstr>Overview!Druckbereich</vt:lpstr>
    </vt:vector>
  </TitlesOfParts>
  <Company>BM.I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MURATI Erika (Abteilung_III_12)</dc:creator>
  <cp:lastModifiedBy>SOUKOUP Thomas (BMI-I-S-2-a)</cp:lastModifiedBy>
  <cp:lastPrinted>2021-03-11T09:40:23Z</cp:lastPrinted>
  <dcterms:created xsi:type="dcterms:W3CDTF">2018-09-14T12:12:03Z</dcterms:created>
  <dcterms:modified xsi:type="dcterms:W3CDTF">2025-01-30T20:09:24Z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IBPRECONFIG@1.1001:EIBInternalApprovedAt">
    <vt:lpwstr/>
  </property>
  <property fmtid="{D5CDD505-2E9C-101B-9397-08002B2CF9AE}" pid="3" name="FSC#EIBPRECONFIG@1.1001:EIBInternalApprovedBy">
    <vt:lpwstr/>
  </property>
  <property fmtid="{D5CDD505-2E9C-101B-9397-08002B2CF9AE}" pid="4" name="FSC#EIBPRECONFIG@1.1001:EIBInternalApprovedByPostTitle">
    <vt:lpwstr/>
  </property>
  <property fmtid="{D5CDD505-2E9C-101B-9397-08002B2CF9AE}" pid="5" name="FSC#EIBPRECONFIG@1.1001:EIBSettlementApprovedBy">
    <vt:lpwstr/>
  </property>
  <property fmtid="{D5CDD505-2E9C-101B-9397-08002B2CF9AE}" pid="6" name="FSC#EIBPRECONFIG@1.1001:EIBSettlementApprovedByPostTitle">
    <vt:lpwstr/>
  </property>
  <property fmtid="{D5CDD505-2E9C-101B-9397-08002B2CF9AE}" pid="7" name="FSC#EIBPRECONFIG@1.1001:EIBApprovedAt">
    <vt:lpwstr>04.03.2019</vt:lpwstr>
  </property>
  <property fmtid="{D5CDD505-2E9C-101B-9397-08002B2CF9AE}" pid="8" name="FSC#EIBPRECONFIG@1.1001:EIBApprovedBy">
    <vt:lpwstr>Hutter</vt:lpwstr>
  </property>
  <property fmtid="{D5CDD505-2E9C-101B-9397-08002B2CF9AE}" pid="9" name="FSC#EIBPRECONFIG@1.1001:EIBApprovedBySubst">
    <vt:lpwstr/>
  </property>
  <property fmtid="{D5CDD505-2E9C-101B-9397-08002B2CF9AE}" pid="10" name="FSC#EIBPRECONFIG@1.1001:EIBApprovedByTitle">
    <vt:lpwstr>SC Mag. Karl Hutter, MBA</vt:lpwstr>
  </property>
  <property fmtid="{D5CDD505-2E9C-101B-9397-08002B2CF9AE}" pid="11" name="FSC#EIBPRECONFIG@1.1001:EIBApprovedByPostTitle">
    <vt:lpwstr>MBA</vt:lpwstr>
  </property>
  <property fmtid="{D5CDD505-2E9C-101B-9397-08002B2CF9AE}" pid="12" name="FSC#EIBPRECONFIG@1.1001:EIBDepartment">
    <vt:lpwstr>BMI - I/3/a (Referat I/3/a)</vt:lpwstr>
  </property>
  <property fmtid="{D5CDD505-2E9C-101B-9397-08002B2CF9AE}" pid="13" name="FSC#EIBPRECONFIG@1.1001:EIBDispatchedBy">
    <vt:lpwstr/>
  </property>
  <property fmtid="{D5CDD505-2E9C-101B-9397-08002B2CF9AE}" pid="14" name="FSC#EIBPRECONFIG@1.1001:EIBDispatchedByPostTitle">
    <vt:lpwstr/>
  </property>
  <property fmtid="{D5CDD505-2E9C-101B-9397-08002B2CF9AE}" pid="15" name="FSC#EIBPRECONFIG@1.1001:ExtRefInc">
    <vt:lpwstr/>
  </property>
  <property fmtid="{D5CDD505-2E9C-101B-9397-08002B2CF9AE}" pid="16" name="FSC#EIBPRECONFIG@1.1001:IncomingAddrdate">
    <vt:lpwstr/>
  </property>
  <property fmtid="{D5CDD505-2E9C-101B-9397-08002B2CF9AE}" pid="17" name="FSC#EIBPRECONFIG@1.1001:IncomingDelivery">
    <vt:lpwstr/>
  </property>
  <property fmtid="{D5CDD505-2E9C-101B-9397-08002B2CF9AE}" pid="18" name="FSC#EIBPRECONFIG@1.1001:OwnerEmail">
    <vt:lpwstr>Thomas.Soukoup@bmi.gv.at</vt:lpwstr>
  </property>
  <property fmtid="{D5CDD505-2E9C-101B-9397-08002B2CF9AE}" pid="19" name="FSC#EIBPRECONFIG@1.1001:OUEmail">
    <vt:lpwstr>BMI-I-3-a@bmi.gv.at</vt:lpwstr>
  </property>
  <property fmtid="{D5CDD505-2E9C-101B-9397-08002B2CF9AE}" pid="20" name="FSC#EIBPRECONFIG@1.1001:OwnerGender">
    <vt:lpwstr/>
  </property>
  <property fmtid="{D5CDD505-2E9C-101B-9397-08002B2CF9AE}" pid="21" name="FSC#EIBPRECONFIG@1.1001:Priority">
    <vt:lpwstr>Nein</vt:lpwstr>
  </property>
  <property fmtid="{D5CDD505-2E9C-101B-9397-08002B2CF9AE}" pid="22" name="FSC#EIBPRECONFIG@1.1001:PreviousFiles">
    <vt:lpwstr/>
  </property>
  <property fmtid="{D5CDD505-2E9C-101B-9397-08002B2CF9AE}" pid="23" name="FSC#EIBPRECONFIG@1.1001:NextFiles">
    <vt:lpwstr/>
  </property>
  <property fmtid="{D5CDD505-2E9C-101B-9397-08002B2CF9AE}" pid="24" name="FSC#EIBPRECONFIG@1.1001:RelatedFiles">
    <vt:lpwstr/>
  </property>
  <property fmtid="{D5CDD505-2E9C-101B-9397-08002B2CF9AE}" pid="25" name="FSC#EIBPRECONFIG@1.1001:CompletedOrdinals">
    <vt:lpwstr/>
  </property>
  <property fmtid="{D5CDD505-2E9C-101B-9397-08002B2CF9AE}" pid="26" name="FSC#EIBPRECONFIG@1.1001:NrAttachments">
    <vt:lpwstr/>
  </property>
  <property fmtid="{D5CDD505-2E9C-101B-9397-08002B2CF9AE}" pid="27" name="FSC#EIBPRECONFIG@1.1001:Attachments">
    <vt:lpwstr/>
  </property>
  <property fmtid="{D5CDD505-2E9C-101B-9397-08002B2CF9AE}" pid="28" name="FSC#EIBPRECONFIG@1.1001:SubjectArea">
    <vt:lpwstr>Budget und Haushaltsangelegenheiten</vt:lpwstr>
  </property>
  <property fmtid="{D5CDD505-2E9C-101B-9397-08002B2CF9AE}" pid="29" name="FSC#EIBPRECONFIG@1.1001:Recipients">
    <vt:lpwstr/>
  </property>
  <property fmtid="{D5CDD505-2E9C-101B-9397-08002B2CF9AE}" pid="30" name="FSC#EIBPRECONFIG@1.1001:Classified">
    <vt:lpwstr/>
  </property>
  <property fmtid="{D5CDD505-2E9C-101B-9397-08002B2CF9AE}" pid="31" name="FSC#EIBPRECONFIG@1.1001:Deadline">
    <vt:lpwstr/>
  </property>
  <property fmtid="{D5CDD505-2E9C-101B-9397-08002B2CF9AE}" pid="32" name="FSC#EIBPRECONFIG@1.1001:SettlementSubj">
    <vt:lpwstr/>
  </property>
  <property fmtid="{D5CDD505-2E9C-101B-9397-08002B2CF9AE}" pid="33" name="FSC#EIBPRECONFIG@1.1001:OUAddr">
    <vt:lpwstr>Herrengasse 7 , 1010 Wien</vt:lpwstr>
  </property>
  <property fmtid="{D5CDD505-2E9C-101B-9397-08002B2CF9AE}" pid="34" name="FSC#EIBPRECONFIG@1.1001:OUDescr">
    <vt:lpwstr/>
  </property>
  <property fmtid="{D5CDD505-2E9C-101B-9397-08002B2CF9AE}" pid="35" name="FSC#EIBPRECONFIG@1.1001:Signatures">
    <vt:lpwstr>Abzeichnen_x000d_
Abzeichnen_x000d_
Abzeichnen_x000d_
Genehmigt</vt:lpwstr>
  </property>
  <property fmtid="{D5CDD505-2E9C-101B-9397-08002B2CF9AE}" pid="36" name="FSC#EIBPRECONFIG@1.1001:currentuser">
    <vt:lpwstr>COO.3000.100.1.93830</vt:lpwstr>
  </property>
  <property fmtid="{D5CDD505-2E9C-101B-9397-08002B2CF9AE}" pid="37" name="FSC#EIBPRECONFIG@1.1001:currentuserrolegroup">
    <vt:lpwstr>COO.3000.100.1.310201</vt:lpwstr>
  </property>
  <property fmtid="{D5CDD505-2E9C-101B-9397-08002B2CF9AE}" pid="38" name="FSC#EIBPRECONFIG@1.1001:currentuserroleposition">
    <vt:lpwstr>COO.1.1001.1.4595</vt:lpwstr>
  </property>
  <property fmtid="{D5CDD505-2E9C-101B-9397-08002B2CF9AE}" pid="39" name="FSC#EIBPRECONFIG@1.1001:currentuserroot">
    <vt:lpwstr>COO.3000.108.2.212305</vt:lpwstr>
  </property>
  <property fmtid="{D5CDD505-2E9C-101B-9397-08002B2CF9AE}" pid="40" name="FSC#EIBPRECONFIG@1.1001:toplevelobject">
    <vt:lpwstr>COO.3000.108.7.13039006</vt:lpwstr>
  </property>
  <property fmtid="{D5CDD505-2E9C-101B-9397-08002B2CF9AE}" pid="41" name="FSC#EIBPRECONFIG@1.1001:objchangedby">
    <vt:lpwstr>RL Thomas Soukoup, MA</vt:lpwstr>
  </property>
  <property fmtid="{D5CDD505-2E9C-101B-9397-08002B2CF9AE}" pid="42" name="FSC#EIBPRECONFIG@1.1001:objchangedbyPostTitle">
    <vt:lpwstr>MA</vt:lpwstr>
  </property>
  <property fmtid="{D5CDD505-2E9C-101B-9397-08002B2CF9AE}" pid="43" name="FSC#EIBPRECONFIG@1.1001:objchangedat">
    <vt:lpwstr>04.03.2019</vt:lpwstr>
  </property>
  <property fmtid="{D5CDD505-2E9C-101B-9397-08002B2CF9AE}" pid="44" name="FSC#EIBPRECONFIG@1.1001:objname">
    <vt:lpwstr>Handbuch_Förderungswesen_II_auf_Basis_ARR_2014_Anlage_8_Musterfinanzplan_11.3.2019</vt:lpwstr>
  </property>
  <property fmtid="{D5CDD505-2E9C-101B-9397-08002B2CF9AE}" pid="45" name="FSC#EIBPRECONFIG@1.1001:EIBProcessResponsiblePhone">
    <vt:lpwstr/>
  </property>
  <property fmtid="{D5CDD505-2E9C-101B-9397-08002B2CF9AE}" pid="46" name="FSC#EIBPRECONFIG@1.1001:EIBProcessResponsibleMail">
    <vt:lpwstr/>
  </property>
  <property fmtid="{D5CDD505-2E9C-101B-9397-08002B2CF9AE}" pid="47" name="FSC#EIBPRECONFIG@1.1001:EIBProcessResponsibleFax">
    <vt:lpwstr/>
  </property>
  <property fmtid="{D5CDD505-2E9C-101B-9397-08002B2CF9AE}" pid="48" name="FSC#EIBPRECONFIG@1.1001:EIBProcessResponsiblePostTitle">
    <vt:lpwstr/>
  </property>
  <property fmtid="{D5CDD505-2E9C-101B-9397-08002B2CF9AE}" pid="49" name="FSC#EIBPRECONFIG@1.1001:EIBProcessResponsible">
    <vt:lpwstr/>
  </property>
  <property fmtid="{D5CDD505-2E9C-101B-9397-08002B2CF9AE}" pid="50" name="FSC#EIBPRECONFIG@1.1001:OwnerPostTitle">
    <vt:lpwstr>MA</vt:lpwstr>
  </property>
  <property fmtid="{D5CDD505-2E9C-101B-9397-08002B2CF9AE}" pid="51" name="FSC#EIBPRECONFIG@1.1001:IsFileAttachment">
    <vt:lpwstr>Ja</vt:lpwstr>
  </property>
  <property fmtid="{D5CDD505-2E9C-101B-9397-08002B2CF9AE}" pid="52" name="FSC#COOELAK@1.1001:Subject">
    <vt:lpwstr>Budget und Haushaltsangelegenheiten_x000d_
Allgemeine Vorschriften gem. § 2 Abs. 4 BHV 2013_x000d_
Grundsatzerlass Budget- und Haushaltswesen_x000d_
Handbücher_x000d_
5. Adaptierung mit Wirksamkeit vom 11.3.2019</vt:lpwstr>
  </property>
  <property fmtid="{D5CDD505-2E9C-101B-9397-08002B2CF9AE}" pid="53" name="FSC#COOELAK@1.1001:FileReference">
    <vt:lpwstr>BMI-BH1000/0079-I/3/a/2019</vt:lpwstr>
  </property>
  <property fmtid="{D5CDD505-2E9C-101B-9397-08002B2CF9AE}" pid="54" name="FSC#COOELAK@1.1001:FileRefYear">
    <vt:lpwstr>2019</vt:lpwstr>
  </property>
  <property fmtid="{D5CDD505-2E9C-101B-9397-08002B2CF9AE}" pid="55" name="FSC#COOELAK@1.1001:FileRefOrdinal">
    <vt:lpwstr>79</vt:lpwstr>
  </property>
  <property fmtid="{D5CDD505-2E9C-101B-9397-08002B2CF9AE}" pid="56" name="FSC#COOELAK@1.1001:FileRefOU">
    <vt:lpwstr>I/3/a</vt:lpwstr>
  </property>
  <property fmtid="{D5CDD505-2E9C-101B-9397-08002B2CF9AE}" pid="57" name="FSC#COOELAK@1.1001:Organization">
    <vt:lpwstr/>
  </property>
  <property fmtid="{D5CDD505-2E9C-101B-9397-08002B2CF9AE}" pid="58" name="FSC#COOELAK@1.1001:Owner">
    <vt:lpwstr>RL Thomas Soukoup, MA</vt:lpwstr>
  </property>
  <property fmtid="{D5CDD505-2E9C-101B-9397-08002B2CF9AE}" pid="59" name="FSC#COOELAK@1.1001:OwnerExtension">
    <vt:lpwstr>+43 (01) 531262230</vt:lpwstr>
  </property>
  <property fmtid="{D5CDD505-2E9C-101B-9397-08002B2CF9AE}" pid="60" name="FSC#COOELAK@1.1001:OwnerFaxExtension">
    <vt:lpwstr/>
  </property>
  <property fmtid="{D5CDD505-2E9C-101B-9397-08002B2CF9AE}" pid="61" name="FSC#COOELAK@1.1001:DispatchedBy">
    <vt:lpwstr/>
  </property>
  <property fmtid="{D5CDD505-2E9C-101B-9397-08002B2CF9AE}" pid="62" name="FSC#COOELAK@1.1001:DispatchedAt">
    <vt:lpwstr/>
  </property>
  <property fmtid="{D5CDD505-2E9C-101B-9397-08002B2CF9AE}" pid="63" name="FSC#COOELAK@1.1001:ApprovedBy">
    <vt:lpwstr/>
  </property>
  <property fmtid="{D5CDD505-2E9C-101B-9397-08002B2CF9AE}" pid="64" name="FSC#COOELAK@1.1001:ApprovedAt">
    <vt:lpwstr/>
  </property>
  <property fmtid="{D5CDD505-2E9C-101B-9397-08002B2CF9AE}" pid="65" name="FSC#COOELAK@1.1001:Department">
    <vt:lpwstr>BMI - I/3 (Abteilung I/3)</vt:lpwstr>
  </property>
  <property fmtid="{D5CDD505-2E9C-101B-9397-08002B2CF9AE}" pid="66" name="FSC#COOELAK@1.1001:CreatedAt">
    <vt:lpwstr>26.02.2019</vt:lpwstr>
  </property>
  <property fmtid="{D5CDD505-2E9C-101B-9397-08002B2CF9AE}" pid="67" name="FSC#COOELAK@1.1001:OU">
    <vt:lpwstr>BMI - I/3/a (Referat I/3/a)</vt:lpwstr>
  </property>
  <property fmtid="{D5CDD505-2E9C-101B-9397-08002B2CF9AE}" pid="68" name="FSC#COOELAK@1.1001:Priority">
    <vt:lpwstr> ()</vt:lpwstr>
  </property>
  <property fmtid="{D5CDD505-2E9C-101B-9397-08002B2CF9AE}" pid="69" name="FSC#COOELAK@1.1001:ObjBarCode">
    <vt:lpwstr>*COO.3000.108.7.13270475*</vt:lpwstr>
  </property>
  <property fmtid="{D5CDD505-2E9C-101B-9397-08002B2CF9AE}" pid="70" name="FSC#COOELAK@1.1001:RefBarCode">
    <vt:lpwstr/>
  </property>
  <property fmtid="{D5CDD505-2E9C-101B-9397-08002B2CF9AE}" pid="71" name="FSC#COOELAK@1.1001:FileRefBarCode">
    <vt:lpwstr>*BMI-BH1000/0079-I/3/a/2019*</vt:lpwstr>
  </property>
  <property fmtid="{D5CDD505-2E9C-101B-9397-08002B2CF9AE}" pid="72" name="FSC#COOELAK@1.1001:ExternalRef">
    <vt:lpwstr/>
  </property>
  <property fmtid="{D5CDD505-2E9C-101B-9397-08002B2CF9AE}" pid="73" name="FSC#COOELAK@1.1001:IncomingNumber">
    <vt:lpwstr/>
  </property>
  <property fmtid="{D5CDD505-2E9C-101B-9397-08002B2CF9AE}" pid="74" name="FSC#COOELAK@1.1001:IncomingSubject">
    <vt:lpwstr/>
  </property>
  <property fmtid="{D5CDD505-2E9C-101B-9397-08002B2CF9AE}" pid="75" name="FSC#COOELAK@1.1001:ProcessResponsible">
    <vt:lpwstr/>
  </property>
  <property fmtid="{D5CDD505-2E9C-101B-9397-08002B2CF9AE}" pid="76" name="FSC#COOELAK@1.1001:ProcessResponsiblePhone">
    <vt:lpwstr/>
  </property>
  <property fmtid="{D5CDD505-2E9C-101B-9397-08002B2CF9AE}" pid="77" name="FSC#COOELAK@1.1001:ProcessResponsibleMail">
    <vt:lpwstr/>
  </property>
  <property fmtid="{D5CDD505-2E9C-101B-9397-08002B2CF9AE}" pid="78" name="FSC#COOELAK@1.1001:ProcessResponsibleFax">
    <vt:lpwstr/>
  </property>
  <property fmtid="{D5CDD505-2E9C-101B-9397-08002B2CF9AE}" pid="79" name="FSC#COOELAK@1.1001:ApproverFirstName">
    <vt:lpwstr/>
  </property>
  <property fmtid="{D5CDD505-2E9C-101B-9397-08002B2CF9AE}" pid="80" name="FSC#COOELAK@1.1001:ApproverSurName">
    <vt:lpwstr/>
  </property>
  <property fmtid="{D5CDD505-2E9C-101B-9397-08002B2CF9AE}" pid="81" name="FSC#COOELAK@1.1001:ApproverTitle">
    <vt:lpwstr/>
  </property>
  <property fmtid="{D5CDD505-2E9C-101B-9397-08002B2CF9AE}" pid="82" name="FSC#COOELAK@1.1001:ExternalDate">
    <vt:lpwstr/>
  </property>
  <property fmtid="{D5CDD505-2E9C-101B-9397-08002B2CF9AE}" pid="83" name="FSC#COOELAK@1.1001:SettlementApprovedAt">
    <vt:lpwstr/>
  </property>
  <property fmtid="{D5CDD505-2E9C-101B-9397-08002B2CF9AE}" pid="84" name="FSC#COOELAK@1.1001:BaseNumber">
    <vt:lpwstr>BH1000</vt:lpwstr>
  </property>
  <property fmtid="{D5CDD505-2E9C-101B-9397-08002B2CF9AE}" pid="85" name="FSC#COOELAK@1.1001:CurrentUserRolePos">
    <vt:lpwstr>Leiter/in</vt:lpwstr>
  </property>
  <property fmtid="{D5CDD505-2E9C-101B-9397-08002B2CF9AE}" pid="86" name="FSC#COOELAK@1.1001:CurrentUserEmail">
    <vt:lpwstr>Thomas.Soukoup@bmi.gv.at</vt:lpwstr>
  </property>
  <property fmtid="{D5CDD505-2E9C-101B-9397-08002B2CF9AE}" pid="87" name="FSC#ELAKGOV@1.1001:PersonalSubjGender">
    <vt:lpwstr/>
  </property>
  <property fmtid="{D5CDD505-2E9C-101B-9397-08002B2CF9AE}" pid="88" name="FSC#ELAKGOV@1.1001:PersonalSubjFirstName">
    <vt:lpwstr/>
  </property>
  <property fmtid="{D5CDD505-2E9C-101B-9397-08002B2CF9AE}" pid="89" name="FSC#ELAKGOV@1.1001:PersonalSubjSurName">
    <vt:lpwstr/>
  </property>
  <property fmtid="{D5CDD505-2E9C-101B-9397-08002B2CF9AE}" pid="90" name="FSC#ELAKGOV@1.1001:PersonalSubjSalutation">
    <vt:lpwstr/>
  </property>
  <property fmtid="{D5CDD505-2E9C-101B-9397-08002B2CF9AE}" pid="91" name="FSC#ELAKGOV@1.1001:PersonalSubjAddress">
    <vt:lpwstr/>
  </property>
  <property fmtid="{D5CDD505-2E9C-101B-9397-08002B2CF9AE}" pid="92" name="FSC#ATSTATECFG@1.1001:Office">
    <vt:lpwstr/>
  </property>
  <property fmtid="{D5CDD505-2E9C-101B-9397-08002B2CF9AE}" pid="93" name="FSC#ATSTATECFG@1.1001:Agent">
    <vt:lpwstr/>
  </property>
  <property fmtid="{D5CDD505-2E9C-101B-9397-08002B2CF9AE}" pid="94" name="FSC#ATSTATECFG@1.1001:AgentPhone">
    <vt:lpwstr/>
  </property>
  <property fmtid="{D5CDD505-2E9C-101B-9397-08002B2CF9AE}" pid="95" name="FSC#ATSTATECFG@1.1001:DepartmentFax">
    <vt:lpwstr/>
  </property>
  <property fmtid="{D5CDD505-2E9C-101B-9397-08002B2CF9AE}" pid="96" name="FSC#ATSTATECFG@1.1001:DepartmentEmail">
    <vt:lpwstr/>
  </property>
  <property fmtid="{D5CDD505-2E9C-101B-9397-08002B2CF9AE}" pid="97" name="FSC#ATSTATECFG@1.1001:SubfileDate">
    <vt:lpwstr/>
  </property>
  <property fmtid="{D5CDD505-2E9C-101B-9397-08002B2CF9AE}" pid="98" name="FSC#ATSTATECFG@1.1001:SubfileSubject">
    <vt:lpwstr/>
  </property>
  <property fmtid="{D5CDD505-2E9C-101B-9397-08002B2CF9AE}" pid="99" name="FSC#ATSTATECFG@1.1001:DepartmentZipCode">
    <vt:lpwstr/>
  </property>
  <property fmtid="{D5CDD505-2E9C-101B-9397-08002B2CF9AE}" pid="100" name="FSC#ATSTATECFG@1.1001:DepartmentCountry">
    <vt:lpwstr/>
  </property>
  <property fmtid="{D5CDD505-2E9C-101B-9397-08002B2CF9AE}" pid="101" name="FSC#ATSTATECFG@1.1001:DepartmentCity">
    <vt:lpwstr/>
  </property>
  <property fmtid="{D5CDD505-2E9C-101B-9397-08002B2CF9AE}" pid="102" name="FSC#ATSTATECFG@1.1001:DepartmentStreet">
    <vt:lpwstr/>
  </property>
  <property fmtid="{D5CDD505-2E9C-101B-9397-08002B2CF9AE}" pid="103" name="FSC#ATSTATECFG@1.1001:DepartmentDVR">
    <vt:lpwstr/>
  </property>
  <property fmtid="{D5CDD505-2E9C-101B-9397-08002B2CF9AE}" pid="104" name="FSC#ATSTATECFG@1.1001:DepartmentUID">
    <vt:lpwstr/>
  </property>
  <property fmtid="{D5CDD505-2E9C-101B-9397-08002B2CF9AE}" pid="105" name="FSC#ATSTATECFG@1.1001:SubfileReference">
    <vt:lpwstr/>
  </property>
  <property fmtid="{D5CDD505-2E9C-101B-9397-08002B2CF9AE}" pid="106" name="FSC#ATSTATECFG@1.1001:Clause">
    <vt:lpwstr/>
  </property>
  <property fmtid="{D5CDD505-2E9C-101B-9397-08002B2CF9AE}" pid="107" name="FSC#ATSTATECFG@1.1001:ApprovedSignature">
    <vt:lpwstr/>
  </property>
  <property fmtid="{D5CDD505-2E9C-101B-9397-08002B2CF9AE}" pid="108" name="FSC#ATSTATECFG@1.1001:BankAccount">
    <vt:lpwstr/>
  </property>
  <property fmtid="{D5CDD505-2E9C-101B-9397-08002B2CF9AE}" pid="109" name="FSC#ATSTATECFG@1.1001:BankAccountOwner">
    <vt:lpwstr/>
  </property>
  <property fmtid="{D5CDD505-2E9C-101B-9397-08002B2CF9AE}" pid="110" name="FSC#ATSTATECFG@1.1001:BankInstitute">
    <vt:lpwstr/>
  </property>
  <property fmtid="{D5CDD505-2E9C-101B-9397-08002B2CF9AE}" pid="111" name="FSC#ATSTATECFG@1.1001:BankAccountID">
    <vt:lpwstr/>
  </property>
  <property fmtid="{D5CDD505-2E9C-101B-9397-08002B2CF9AE}" pid="112" name="FSC#ATSTATECFG@1.1001:BankAccountIBAN">
    <vt:lpwstr/>
  </property>
  <property fmtid="{D5CDD505-2E9C-101B-9397-08002B2CF9AE}" pid="113" name="FSC#ATSTATECFG@1.1001:BankAccountBIC">
    <vt:lpwstr/>
  </property>
  <property fmtid="{D5CDD505-2E9C-101B-9397-08002B2CF9AE}" pid="114" name="FSC#ATSTATECFG@1.1001:BankName">
    <vt:lpwstr/>
  </property>
  <property fmtid="{D5CDD505-2E9C-101B-9397-08002B2CF9AE}" pid="115" name="FSC#COOELAK@1.1001:ObjectAddressees">
    <vt:lpwstr/>
  </property>
  <property fmtid="{D5CDD505-2E9C-101B-9397-08002B2CF9AE}" pid="116" name="FSC#COOELAK@1.1001:replyreference">
    <vt:lpwstr/>
  </property>
  <property fmtid="{D5CDD505-2E9C-101B-9397-08002B2CF9AE}" pid="117" name="FSC#ATPRECONFIG@1.1001:ChargePreview">
    <vt:lpwstr/>
  </property>
  <property fmtid="{D5CDD505-2E9C-101B-9397-08002B2CF9AE}" pid="118" name="FSC#ATSTATECFG@1.1001:ExternalFile">
    <vt:lpwstr/>
  </property>
  <property fmtid="{D5CDD505-2E9C-101B-9397-08002B2CF9AE}" pid="119" name="FSC#COOSYSTEM@1.1:Container">
    <vt:lpwstr>COO.3000.108.7.13270475</vt:lpwstr>
  </property>
  <property fmtid="{D5CDD505-2E9C-101B-9397-08002B2CF9AE}" pid="120" name="FSC#FSCFOLIO@1.1001:docpropproject">
    <vt:lpwstr/>
  </property>
  <property fmtid="{D5CDD505-2E9C-101B-9397-08002B2CF9AE}" pid="121" name="FSC$NOPARSEFILE">
    <vt:bool>true</vt:bool>
  </property>
</Properties>
</file>